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0" windowWidth="26220" windowHeight="10200" tabRatio="686" activeTab="4"/>
  </bookViews>
  <sheets>
    <sheet name="COPERTINA III" sheetId="1" r:id="rId1"/>
    <sheet name="SEZ. III.1" sheetId="2" r:id="rId2"/>
    <sheet name="SEZ.III.2" sheetId="3" r:id="rId3"/>
    <sheet name="SEZ. III.3" sheetId="4" r:id="rId4"/>
    <sheet name="SEZ. III.4" sheetId="5" r:id="rId5"/>
  </sheets>
  <definedNames>
    <definedName name="_xlnm.Print_Area" localSheetId="1">'SEZ. III.1'!$A$1:$K$76</definedName>
    <definedName name="_xlnm.Print_Area" localSheetId="3">'SEZ. III.3'!$A$1:$F$98</definedName>
    <definedName name="_xlnm.Print_Area" localSheetId="4">'SEZ. III.4'!$A$1:$L$218</definedName>
    <definedName name="_xlnm.Print_Area" localSheetId="2">'SEZ.III.2'!$A$1:$I$70</definedName>
    <definedName name="Excel_BuiltIn_Print_Area_1">#REF!</definedName>
    <definedName name="Excel_BuiltIn_Print_Area_3">#REF!</definedName>
    <definedName name="Excel_BuiltIn_Print_Area_4">#REF!</definedName>
    <definedName name="Excel_BuiltIn_Print_Area_5">#REF!</definedName>
  </definedNames>
  <calcPr fullCalcOnLoad="1"/>
</workbook>
</file>

<file path=xl/comments2.xml><?xml version="1.0" encoding="utf-8"?>
<comments xmlns="http://schemas.openxmlformats.org/spreadsheetml/2006/main">
  <authors>
    <author>Anna</author>
  </authors>
  <commentList>
    <comment ref="B25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>Il "costo industriale (totale)" deve coincidere con il totale delle uscite riportato nella sezione III.4</t>
        </r>
      </text>
    </comment>
    <comment ref="B23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>il costo di distribuzione deve coincidere con il "totale generale distribuzione" riportato nella sezione III.4</t>
        </r>
      </text>
    </comment>
    <comment ref="B22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 xml:space="preserve"> il costo di produzione deve coincidere con il "totale generale produzione" riportato nella sez. III.4</t>
        </r>
      </text>
    </comment>
    <comment ref="B24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>il costo delle eventuali azioni di animazione locale deve coincidere con il "totale animazione locale" riportato nella sezione III.4</t>
        </r>
      </text>
    </comment>
    <comment ref="B26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>l'importo indicato deve coincidere con quanto dichiarato nel Modulo I - Istanza e con quanto indicato nella se. III.4 Entrate (Piano finanziario) - punto 2.</t>
        </r>
      </text>
    </comment>
    <comment ref="B27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 xml:space="preserve">l'importo indicato deve coincidere con quanto riportato nella sez. III.4 - Totale uscite (Budget), colonna "di cui in Toscana"
</t>
        </r>
      </text>
    </comment>
  </commentList>
</comments>
</file>

<file path=xl/comments5.xml><?xml version="1.0" encoding="utf-8"?>
<comments xmlns="http://schemas.openxmlformats.org/spreadsheetml/2006/main">
  <authors>
    <author>Anna</author>
  </authors>
  <commentList>
    <comment ref="I8" authorId="0">
      <text>
        <r>
          <rPr>
            <b/>
            <sz val="9"/>
            <rFont val="Calibri"/>
            <family val="2"/>
          </rPr>
          <t xml:space="preserve">Nota: </t>
        </r>
        <r>
          <rPr>
            <sz val="9"/>
            <rFont val="Calibri"/>
            <family val="2"/>
          </rPr>
          <t xml:space="preserve">Se il soggetto proponente rientra nei casi di indetraibilità previsti dal D.p.r 633/72 e successive modifiche ed integrazioni, "uscite" ed "entrate" vanno compilate IVA inclusa </t>
        </r>
      </text>
    </comment>
  </commentList>
</comments>
</file>

<file path=xl/sharedStrings.xml><?xml version="1.0" encoding="utf-8"?>
<sst xmlns="http://schemas.openxmlformats.org/spreadsheetml/2006/main" count="423" uniqueCount="332">
  <si>
    <t>Modulo III
DATI DI PRODUZIONE</t>
  </si>
  <si>
    <t>DOSSIER DI CANDIDATURA
PER LA RICHIESTA DI COFINANZIAMENTO
nell’ambito del Programma Sensi Contemporanei CINEMA</t>
  </si>
  <si>
    <t>SEZIONE III.1</t>
  </si>
  <si>
    <t>ANAGRAFICA PROGETTO</t>
  </si>
  <si>
    <t>SOGGETTO PROPONENTE (RAGIONE SOCIALE)</t>
  </si>
  <si>
    <t>NOME E COGNOME DEL LEGALE RAPPRESENTANTE</t>
  </si>
  <si>
    <t>SINOSSI (MASSIMO 4 RIGHE)</t>
  </si>
  <si>
    <t>RAGIONE SOCIALE</t>
  </si>
  <si>
    <t>COSTO DI PRODUZIONE</t>
  </si>
  <si>
    <t>PROVVISORIO</t>
  </si>
  <si>
    <t>COSTO DI DISTRIBUZIONE</t>
  </si>
  <si>
    <t>DEFINITIVO</t>
  </si>
  <si>
    <t>COSTO INDUSTRIALE (TOTALE)</t>
  </si>
  <si>
    <t>SI</t>
  </si>
  <si>
    <t>NO</t>
  </si>
  <si>
    <t>DATA INIZIO LAVORAZIONE</t>
  </si>
  <si>
    <t>DATA FINE LAVORAZIONE</t>
  </si>
  <si>
    <t xml:space="preserve">DURATA COMPLESSIVA DELLE RIPRESE </t>
  </si>
  <si>
    <t>LEGAME CON IL TERRITORIO</t>
  </si>
  <si>
    <t>TOTALE GIORNI COMPLESSIVO</t>
  </si>
  <si>
    <t>DURATA  DELLE RIPRESE IN TOSCANA</t>
  </si>
  <si>
    <t>DURATA  DELLA POST-PRODUZIONE IN TOSCANA</t>
  </si>
  <si>
    <t>TOTALE GIORNI IN TOSCANA</t>
  </si>
  <si>
    <t>LAVORAZIONE IN PROGRAMMA</t>
  </si>
  <si>
    <t>SI / NO</t>
  </si>
  <si>
    <t>INDICARE REGIONE E CITTA' IN CUI SI SVOLGE LA LAVORAZIONE</t>
  </si>
  <si>
    <t>RIPRESE</t>
  </si>
  <si>
    <t>MONTAGGIO FINALE</t>
  </si>
  <si>
    <t>RIFERIMENTI</t>
  </si>
  <si>
    <t>NOME E COGNOME DEL REFERENTE DEL PROGETTO</t>
  </si>
  <si>
    <t>NUMERO TELEFONO</t>
  </si>
  <si>
    <t>PEC</t>
  </si>
  <si>
    <t>Ruolo</t>
  </si>
  <si>
    <t>Cognome</t>
  </si>
  <si>
    <t>Nome</t>
  </si>
  <si>
    <t>Regione di Residenza</t>
  </si>
  <si>
    <t>Nazionalità</t>
  </si>
  <si>
    <t>A</t>
  </si>
  <si>
    <t>B</t>
  </si>
  <si>
    <t>C</t>
  </si>
  <si>
    <t>E</t>
  </si>
  <si>
    <t>F</t>
  </si>
  <si>
    <t>G</t>
  </si>
  <si>
    <t>H</t>
  </si>
  <si>
    <t>I</t>
  </si>
  <si>
    <t>L</t>
  </si>
  <si>
    <t>QUADRO DI SINTESI</t>
  </si>
  <si>
    <t>NUMERO PROFESSIONISTI TOTALE</t>
  </si>
  <si>
    <t>NUMERO PROFESSIONISTI TOSCANI (residenti e/o domiciliati)</t>
  </si>
  <si>
    <t>%</t>
  </si>
  <si>
    <t>CAST ARTISTICO</t>
  </si>
  <si>
    <t>CAST TECNICO</t>
  </si>
  <si>
    <t>Denominazione</t>
  </si>
  <si>
    <t>Località (specificare il Comune)</t>
  </si>
  <si>
    <t>Regione/ Nazione</t>
  </si>
  <si>
    <t xml:space="preserve">Località delle riprese 
in esterni ed interni </t>
  </si>
  <si>
    <t>Attività</t>
  </si>
  <si>
    <t>PRODUZIONE</t>
  </si>
  <si>
    <t>compenso per produttore esecutivo</t>
  </si>
  <si>
    <t>organizzazione generale</t>
  </si>
  <si>
    <t>direttore di produzione pre/post produzione</t>
  </si>
  <si>
    <t>direttore di produzione riprese</t>
  </si>
  <si>
    <t>ispettore di produzione pre/post produzione</t>
  </si>
  <si>
    <t>ispettore di produzione riprese</t>
  </si>
  <si>
    <t>2° ispettore di produzione pre/post produzione</t>
  </si>
  <si>
    <t>2° ispettore di produzione riprese</t>
  </si>
  <si>
    <t>segretario di produzione pre/post produzione</t>
  </si>
  <si>
    <t>segretario di produzione riprese</t>
  </si>
  <si>
    <t>2° segretario di produzione pre/post produzione</t>
  </si>
  <si>
    <t>2° segretario di produzione riprese</t>
  </si>
  <si>
    <t>location manager</t>
  </si>
  <si>
    <t>coordinatore edizione</t>
  </si>
  <si>
    <t>amministratore</t>
  </si>
  <si>
    <t xml:space="preserve">runners </t>
  </si>
  <si>
    <t>addetto al collocamento</t>
  </si>
  <si>
    <t>REGIA</t>
  </si>
  <si>
    <t>aiuto regista pre/post produzione</t>
  </si>
  <si>
    <t>aiuto regista riprese</t>
  </si>
  <si>
    <t>assistente alla regia pre/post produzione</t>
  </si>
  <si>
    <t>assistente alla regia riprese</t>
  </si>
  <si>
    <t>2° aiuto regista pre/post produzione</t>
  </si>
  <si>
    <t>2° aiuto regista riprese</t>
  </si>
  <si>
    <t>direttore dialoghi</t>
  </si>
  <si>
    <t>MONTAGGIO</t>
  </si>
  <si>
    <t>montatore</t>
  </si>
  <si>
    <t>aiuto montatore</t>
  </si>
  <si>
    <t>assistente montatore</t>
  </si>
  <si>
    <t>2° assistente montatore</t>
  </si>
  <si>
    <t>montatore suono</t>
  </si>
  <si>
    <t>direttore della fotografia pre/post produzione</t>
  </si>
  <si>
    <t>direttore della fotografia riprese</t>
  </si>
  <si>
    <t>operatore di macchina</t>
  </si>
  <si>
    <t>2° operatore</t>
  </si>
  <si>
    <t>2° assistente operatore</t>
  </si>
  <si>
    <t>operatore steadycam</t>
  </si>
  <si>
    <t>fotografo di scena</t>
  </si>
  <si>
    <t>fonico</t>
  </si>
  <si>
    <t>microfonista</t>
  </si>
  <si>
    <t>architetto scenografo pre/post produzione</t>
  </si>
  <si>
    <t>architetto scenografo riprese</t>
  </si>
  <si>
    <t>aiuto scenografo pre/post produzione</t>
  </si>
  <si>
    <t>aiuto scenografo riprese</t>
  </si>
  <si>
    <t>assistente scenografo</t>
  </si>
  <si>
    <t>arredatore pre/post produzione</t>
  </si>
  <si>
    <t>arredatore riprese</t>
  </si>
  <si>
    <t>assistente arredatore</t>
  </si>
  <si>
    <t>costumista pre/post produzione</t>
  </si>
  <si>
    <t>costumista riprese</t>
  </si>
  <si>
    <t>aiuto costumista pre/post produzione</t>
  </si>
  <si>
    <t>aiuto costumista riprese</t>
  </si>
  <si>
    <t>truccatore pre/post produzione</t>
  </si>
  <si>
    <t>truccatore riprese</t>
  </si>
  <si>
    <t>aiuto truccatore</t>
  </si>
  <si>
    <t>giornalieri truccatore</t>
  </si>
  <si>
    <t>parrucchiere pre/post produzione</t>
  </si>
  <si>
    <t>parrucchiere riprese</t>
  </si>
  <si>
    <t>aiuto parrucchiere</t>
  </si>
  <si>
    <t>giornalieri parrucchiere</t>
  </si>
  <si>
    <t>MAESTRANZE</t>
  </si>
  <si>
    <t>sarte</t>
  </si>
  <si>
    <t>falegnami</t>
  </si>
  <si>
    <t xml:space="preserve">manovali </t>
  </si>
  <si>
    <t>COSTUMI</t>
  </si>
  <si>
    <t>SCENOGRAFIA</t>
  </si>
  <si>
    <t>TEATRI E COSTRUZIONI</t>
  </si>
  <si>
    <t>INTERNI DAL VERO</t>
  </si>
  <si>
    <t>MEZZI TECNICI</t>
  </si>
  <si>
    <t>TRASPORTI</t>
  </si>
  <si>
    <t>PELLICOLE</t>
  </si>
  <si>
    <t>LAVORAZIONE PELLICOLA</t>
  </si>
  <si>
    <t>EDIZIONE</t>
  </si>
  <si>
    <t>direttore doppiaggio</t>
  </si>
  <si>
    <t>assistente doppiaggio</t>
  </si>
  <si>
    <t>doppiatori</t>
  </si>
  <si>
    <t>MUSICA</t>
  </si>
  <si>
    <t>storyboard</t>
  </si>
  <si>
    <t>ANIMAZIONE</t>
  </si>
  <si>
    <t>ASSICURAZIONI</t>
  </si>
  <si>
    <t>TOTALE GENERALE PRODUZIONE</t>
  </si>
  <si>
    <t xml:space="preserve">USCITE (budget) </t>
  </si>
  <si>
    <t>PREVENTIVO
IVA ESCLUSA</t>
  </si>
  <si>
    <t>CONSUNTIVO
IVA ESCLUSA</t>
  </si>
  <si>
    <t>TOTALE</t>
  </si>
  <si>
    <t>di cui in TOSCANA</t>
  </si>
  <si>
    <t xml:space="preserve">SOGGETTO E SCENEGGIATURA </t>
  </si>
  <si>
    <t>ATTIVITA' DI RICERCA PER SCENEGGIATURA</t>
  </si>
  <si>
    <t>ATTORI PRINCIPALI</t>
  </si>
  <si>
    <t>PERSONALE ARTISTICO (attori secondari, comparse, etc.)</t>
  </si>
  <si>
    <t xml:space="preserve">PERSONALE TECNICO     PERSONALE TECNICO     PERSONALE TECNICO      PERSONALE TECNICO      PERSONALE TECNICO       PERSONALE TECNICO      PERSONALE TECNICO      PERSONALE TECNICO       PERSONALE TECNICO      PERSONALE TECNICO       PERSONALE TECNICO      PERSONALE TECNICO     </t>
  </si>
  <si>
    <t>cassiere pre/post produzione</t>
  </si>
  <si>
    <t>cassiere riprese</t>
  </si>
  <si>
    <t>segretaria dattilografa</t>
  </si>
  <si>
    <t>addetto ai permessi</t>
  </si>
  <si>
    <t>assistenza all'organizzazione</t>
  </si>
  <si>
    <t>segretaria di edizione pre/post produzione</t>
  </si>
  <si>
    <t>segretaria di edizione riprese</t>
  </si>
  <si>
    <t>AOSM</t>
  </si>
  <si>
    <t xml:space="preserve">casting </t>
  </si>
  <si>
    <t xml:space="preserve">Progettista </t>
  </si>
  <si>
    <t>Grafico</t>
  </si>
  <si>
    <t>Animatore</t>
  </si>
  <si>
    <t xml:space="preserve">Speaker </t>
  </si>
  <si>
    <t>Tecnico di riprese e montaggio per il cinema di animazione</t>
  </si>
  <si>
    <t>Altro  (specificare)</t>
  </si>
  <si>
    <t>FOTO</t>
  </si>
  <si>
    <t>OPERATORI</t>
  </si>
  <si>
    <t>assistente operatore pre/post produzione</t>
  </si>
  <si>
    <t>assistente operatore riprese</t>
  </si>
  <si>
    <t>aiuti operatore pre/post produzione</t>
  </si>
  <si>
    <t>aiuti operatore riprese</t>
  </si>
  <si>
    <t>SCENOGRAFI</t>
  </si>
  <si>
    <t>elettricisti</t>
  </si>
  <si>
    <t>macchinisti</t>
  </si>
  <si>
    <t>autisti</t>
  </si>
  <si>
    <t>COSTUMISTA</t>
  </si>
  <si>
    <t>assistente costumista pre/post produzione</t>
  </si>
  <si>
    <t>assistente costumista riprese</t>
  </si>
  <si>
    <t>TRUCCATORI</t>
  </si>
  <si>
    <t>PARRUCCHIERI</t>
  </si>
  <si>
    <t>ALTRO</t>
  </si>
  <si>
    <r>
      <t>ANIMAZIONE</t>
    </r>
    <r>
      <rPr>
        <sz val="8"/>
        <rFont val="Arial Narrow"/>
        <family val="2"/>
      </rPr>
      <t xml:space="preserve"> (ad esempio collaudo tecnico)</t>
    </r>
  </si>
  <si>
    <r>
      <t xml:space="preserve">VIAGGI </t>
    </r>
    <r>
      <rPr>
        <sz val="8"/>
        <rFont val="Arial Narrow"/>
        <family val="2"/>
      </rPr>
      <t>(pre produzione, produzione e post produzione)</t>
    </r>
  </si>
  <si>
    <r>
      <t xml:space="preserve">DIARIE </t>
    </r>
    <r>
      <rPr>
        <sz val="8"/>
        <rFont val="Arial Narrow"/>
        <family val="2"/>
      </rPr>
      <t>(pre produzione, produzione e post produzione)</t>
    </r>
  </si>
  <si>
    <r>
      <t xml:space="preserve">ALLOGGIO </t>
    </r>
    <r>
      <rPr>
        <sz val="8"/>
        <rFont val="Arial Narrow"/>
        <family val="2"/>
      </rPr>
      <t>(pre produzione, produzione e post produzione)</t>
    </r>
  </si>
  <si>
    <r>
      <t xml:space="preserve">VITTO </t>
    </r>
    <r>
      <rPr>
        <sz val="8"/>
        <rFont val="Arial Narrow"/>
        <family val="2"/>
      </rPr>
      <t>(pre produzione, produzione e post produzione)</t>
    </r>
  </si>
  <si>
    <t>ALTRO ESTERNI</t>
  </si>
  <si>
    <r>
      <t xml:space="preserve">PRE ORGANIZZAZIONE </t>
    </r>
    <r>
      <rPr>
        <sz val="8"/>
        <rFont val="Arial Narrow"/>
        <family val="2"/>
      </rPr>
      <t xml:space="preserve">(ad esempio sopralluoghi, fotografie, casting, preparazione  attori, storyboard, cassette vhs mini dv)  </t>
    </r>
  </si>
  <si>
    <r>
      <t xml:space="preserve">SPESE VARIE </t>
    </r>
    <r>
      <rPr>
        <sz val="8"/>
        <rFont val="Arial Narrow"/>
        <family val="2"/>
      </rPr>
      <t>(ad esempio affitto e pulizia uffici, cancelleria, spese notarili e legali, spese bancarie, sicurezza sul lavoro, fotocopie)</t>
    </r>
  </si>
  <si>
    <t>Altro ( specificare)</t>
  </si>
  <si>
    <t>DISTRIBUZIONE ITALIA</t>
  </si>
  <si>
    <t>DISTRIBUZIONE INTERNAZIONALE</t>
  </si>
  <si>
    <t>TOTALE GENERALE DISTRIBUZIONE</t>
  </si>
  <si>
    <t>Animazione locale (specificare)</t>
  </si>
  <si>
    <t>TOTALE ANIMAZIONE LOCALE</t>
  </si>
  <si>
    <t xml:space="preserve">TOTALE USCITE </t>
  </si>
  <si>
    <t>ENTRATE (piano finanziario)</t>
  </si>
  <si>
    <t>PREVENTIVO 
IVA ESCLUSA</t>
  </si>
  <si>
    <t>CONSUNTIVO 
IVA ESCLUSA</t>
  </si>
  <si>
    <t xml:space="preserve">1. APPORTO SOCIETARIO DIRETTO  </t>
  </si>
  <si>
    <t>TOTALE 1</t>
  </si>
  <si>
    <t>TOTALE 2</t>
  </si>
  <si>
    <t>3. CONTRIBUTI ENTI PUBBLICI (ESCLUSO PROGRAMMA SENSI CONTEMPORANEI CINEMA)</t>
  </si>
  <si>
    <t>(specificare Ente)</t>
  </si>
  <si>
    <t>TOTALE 3</t>
  </si>
  <si>
    <t>4. CO-PRODUZIONI</t>
  </si>
  <si>
    <t>(specificare co-produttore)</t>
  </si>
  <si>
    <t>TOTALE 4</t>
  </si>
  <si>
    <t>5. PARTECIPAZIONE FINANZIARIA DI SPONSOR</t>
  </si>
  <si>
    <t>(specificare sponsor)</t>
  </si>
  <si>
    <t>TOTALE 5</t>
  </si>
  <si>
    <t>6. PROVENTI VARI</t>
  </si>
  <si>
    <t>(specificare)</t>
  </si>
  <si>
    <t>TOTALE 6</t>
  </si>
  <si>
    <t xml:space="preserve">TOTALE ENTRATE </t>
  </si>
  <si>
    <t>RIEPILOGO</t>
  </si>
  <si>
    <t>DIFFERENZA</t>
  </si>
  <si>
    <t xml:space="preserve">PARTECIPAZIONE DI PRIVATI IN TERMINI DI SERVIZI </t>
  </si>
  <si>
    <t>PREVENTIVO</t>
  </si>
  <si>
    <t>nome privato</t>
  </si>
  <si>
    <t>tipologia servizio offerto</t>
  </si>
  <si>
    <t>numero totale servizi</t>
  </si>
  <si>
    <t>costo unitario 
IVA ESCLUSA</t>
  </si>
  <si>
    <t>TOTALE A PREVENTIVO</t>
  </si>
  <si>
    <t>CONSUNTIVO</t>
  </si>
  <si>
    <t>costo unitario</t>
  </si>
  <si>
    <t>TOTALE A CONSUNTIVO</t>
  </si>
  <si>
    <t xml:space="preserve">Luogo e data                                                                         </t>
  </si>
  <si>
    <t>SEZ. III.4
BUDGET E PIANO FINANZIARIO</t>
  </si>
  <si>
    <t>TITOLO DOCUMENTARIO</t>
  </si>
  <si>
    <t>NOTA: compilare i soli campi in azzurro</t>
  </si>
  <si>
    <r>
      <t xml:space="preserve">IL TITOLO E' </t>
    </r>
    <r>
      <rPr>
        <sz val="11"/>
        <color indexed="8"/>
        <rFont val="Calibri"/>
        <family val="2"/>
      </rPr>
      <t>(provvisorio / definitivo)</t>
    </r>
  </si>
  <si>
    <t>D</t>
  </si>
  <si>
    <t>LINGUA ORIGINALE DELL'OPERA</t>
  </si>
  <si>
    <t>indicare la/e lingua/e</t>
  </si>
  <si>
    <t>N.1</t>
  </si>
  <si>
    <t>N.2</t>
  </si>
  <si>
    <t>PRODUTTORE ESECUTIVO IN TOSCANA (SI / NO)</t>
  </si>
  <si>
    <t>O.1</t>
  </si>
  <si>
    <t>O.2</t>
  </si>
  <si>
    <t>O.3</t>
  </si>
  <si>
    <t>O.4</t>
  </si>
  <si>
    <r>
      <t xml:space="preserve">RICHIESTA COFINANZIAMENTO </t>
    </r>
    <r>
      <rPr>
        <sz val="8"/>
        <color indexed="8"/>
        <rFont val="Calibri"/>
        <family val="2"/>
      </rPr>
      <t>(riferimento Modulo I Istanza)</t>
    </r>
  </si>
  <si>
    <t>O.5</t>
  </si>
  <si>
    <r>
      <t xml:space="preserve">IMPORTO SPESO SUL TERRITORIO TOSCANO </t>
    </r>
    <r>
      <rPr>
        <sz val="8"/>
        <color indexed="8"/>
        <rFont val="Calibri"/>
        <family val="2"/>
      </rPr>
      <t>(riferimento sez. III.4)</t>
    </r>
  </si>
  <si>
    <t>P.1</t>
  </si>
  <si>
    <t>P.2</t>
  </si>
  <si>
    <t>P.3</t>
  </si>
  <si>
    <t xml:space="preserve">DURATA COMPLESSIVA DELLA PRE-PRODUZIONE </t>
  </si>
  <si>
    <t>P.4</t>
  </si>
  <si>
    <t>P.5</t>
  </si>
  <si>
    <t xml:space="preserve">DURATA COMPLESSIVA DELLA POST-PRODUZIONE </t>
  </si>
  <si>
    <t>P.6</t>
  </si>
  <si>
    <t xml:space="preserve">DURATA  DELLA PRE-PRODUZIONE IN TOSCANA </t>
  </si>
  <si>
    <t>P.7</t>
  </si>
  <si>
    <t>Q.1</t>
  </si>
  <si>
    <t>Q.2</t>
  </si>
  <si>
    <t>Q.3</t>
  </si>
  <si>
    <r>
      <t>CAST TECNICO - CREW: NUMERO TOSCANA</t>
    </r>
    <r>
      <rPr>
        <sz val="8"/>
        <color indexed="8"/>
        <rFont val="Calibri"/>
        <family val="2"/>
      </rPr>
      <t xml:space="preserve"> (riferimento sez. III.2)</t>
    </r>
  </si>
  <si>
    <t>R.6</t>
  </si>
  <si>
    <t>S.1</t>
  </si>
  <si>
    <t>S.2</t>
  </si>
  <si>
    <t>EFFETTI DIGITALI</t>
  </si>
  <si>
    <t>S.3</t>
  </si>
  <si>
    <t>EFFETTI SPECIALI</t>
  </si>
  <si>
    <t>REGISTRAZIONE MUSICHE</t>
  </si>
  <si>
    <t>MONTAGGIO DEL SONORO</t>
  </si>
  <si>
    <t>LAVORO DI LABORATORIO</t>
  </si>
  <si>
    <t>TIPOLOGIA DOCUMENTARIO</t>
  </si>
  <si>
    <t>CO-PRODUZIONE CON IMPRESE ITALIANE (SI / NO)</t>
  </si>
  <si>
    <t>CO-PRODUZIONE CON IMPRESE STRANIRE (SI / NO)</t>
  </si>
  <si>
    <t>indicare a destra il numero di giorni</t>
  </si>
  <si>
    <t>indicare a destra il numero totale di professionisti coinvolti</t>
  </si>
  <si>
    <t>indicare a destra il numero totale di professionisti residenti e/o domiciliati in Toscana</t>
  </si>
  <si>
    <t>REGIONE E CITTA'</t>
  </si>
  <si>
    <t>N.</t>
  </si>
  <si>
    <t>Industrie tecniche non toscane</t>
  </si>
  <si>
    <t>Industrie tecniche toscane</t>
  </si>
  <si>
    <t>Imprese toscane</t>
  </si>
  <si>
    <t>Tipologia servizio offerto</t>
  </si>
  <si>
    <t>SEZ. III.3
LOCATION - INDUSTRIE TECNICHE - IMPRESE TOSCANE</t>
  </si>
  <si>
    <t xml:space="preserve">CAST E TROUPE LIST </t>
  </si>
  <si>
    <t>DOCUMENTARI</t>
  </si>
  <si>
    <t>SOGGETTO PROPONENTE</t>
  </si>
  <si>
    <r>
      <t xml:space="preserve">* </t>
    </r>
    <r>
      <rPr>
        <i/>
        <sz val="10"/>
        <rFont val="Arial Narrow"/>
        <family val="2"/>
      </rPr>
      <t>Nelle celle corrispondenti alla colonna denominata "di cui in Toscana" deve essere indicato l'importo che resta sul territorio toscano. 
Tale importo può corrispondere all'importo totale, essere inferiore oppure non presente.</t>
    </r>
  </si>
  <si>
    <t>girato prevalentemente in Toscana</t>
  </si>
  <si>
    <t>NOME E COGNOME DELL'AUTORE</t>
  </si>
  <si>
    <r>
      <t>CAST ARTISTICO: NUMERO TOTALE</t>
    </r>
    <r>
      <rPr>
        <sz val="8"/>
        <rFont val="Calibri"/>
        <family val="2"/>
      </rPr>
      <t xml:space="preserve"> (riferimento sez. III.2)</t>
    </r>
  </si>
  <si>
    <r>
      <t xml:space="preserve">CAST ARTISTICO: NUMERO TOSCANA </t>
    </r>
    <r>
      <rPr>
        <sz val="8"/>
        <rFont val="Calibri"/>
        <family val="2"/>
      </rPr>
      <t>(riferimento sez. III.2)</t>
    </r>
  </si>
  <si>
    <r>
      <t>CAST TECNICO: NUMERO TOTALE</t>
    </r>
    <r>
      <rPr>
        <sz val="8"/>
        <rFont val="Calibri"/>
        <family val="2"/>
      </rPr>
      <t xml:space="preserve"> (riferimento sez. III.2)</t>
    </r>
  </si>
  <si>
    <t xml:space="preserve">• Sezione III.1  Anagrafica progetto 
• Sezione III.2  Cast e Troupe List
• Sezione III.3  Location, Industrie Tecniche, Imprese Toscane
• Sezione III.4  Budget e Piano Finanziario  
</t>
  </si>
  <si>
    <t>AUTORE / DIREZIONE</t>
  </si>
  <si>
    <t>girato fuori o prevalentemente fuori dal territorio toscano</t>
  </si>
  <si>
    <t>Indicare se la somma è "certa", "in attesa di conferma", "ancora da reperire"</t>
  </si>
  <si>
    <t>certa</t>
  </si>
  <si>
    <t>in attesa di conferma</t>
  </si>
  <si>
    <t>ancora da reperire</t>
  </si>
  <si>
    <t>CONSUNTIVO IVA ESCLUSA</t>
  </si>
  <si>
    <t>R.1</t>
  </si>
  <si>
    <t>R.2</t>
  </si>
  <si>
    <t>R.3</t>
  </si>
  <si>
    <t>RESIDENZA E/O DOMICILIO FISCALE DELL'AUTORE</t>
  </si>
  <si>
    <t>SEZIONE III.2</t>
  </si>
  <si>
    <r>
      <t xml:space="preserve">IMPRESE TECNICHE TOSCANE </t>
    </r>
    <r>
      <rPr>
        <sz val="8"/>
        <rFont val="Calibri"/>
        <family val="2"/>
      </rPr>
      <t>(riferimento sez. III.3)</t>
    </r>
  </si>
  <si>
    <t>indicare a destra il numero di imprese tecniche toscane</t>
  </si>
  <si>
    <t>indicare a destra il numero di imprese toscane</t>
  </si>
  <si>
    <r>
      <t xml:space="preserve">ALTRE IMPRESE TOSCANE </t>
    </r>
    <r>
      <rPr>
        <sz val="8"/>
        <rFont val="Calibri"/>
        <family val="2"/>
      </rPr>
      <t>(riferimento sez. III.3)</t>
    </r>
  </si>
  <si>
    <r>
      <t xml:space="preserve">TOTALE IMPRESE COINVOLTE </t>
    </r>
    <r>
      <rPr>
        <sz val="8"/>
        <rFont val="Calibri"/>
        <family val="2"/>
      </rPr>
      <t>(riferimento sez. III.3)</t>
    </r>
  </si>
  <si>
    <t>indicare a destra il numero totale di imprese (tecniche e non)</t>
  </si>
  <si>
    <t>M.1</t>
  </si>
  <si>
    <t>M.2</t>
  </si>
  <si>
    <t>M.3</t>
  </si>
  <si>
    <t>N.3</t>
  </si>
  <si>
    <t>N.4</t>
  </si>
  <si>
    <t>N.5</t>
  </si>
  <si>
    <t>R.4</t>
  </si>
  <si>
    <t>R.5</t>
  </si>
  <si>
    <t>R.7</t>
  </si>
  <si>
    <t>CAST TECNICO (CREW LIST)</t>
  </si>
  <si>
    <t xml:space="preserve"> (somma dei professionisti riportati nelle sezioni A)</t>
  </si>
  <si>
    <t>(somma dei professionisti riportati nelle sezioni B)</t>
  </si>
  <si>
    <r>
      <t xml:space="preserve">Residenza e/o domicilio in Toscana  </t>
    </r>
    <r>
      <rPr>
        <sz val="10"/>
        <color indexed="8"/>
        <rFont val="Calibri"/>
        <family val="2"/>
      </rPr>
      <t>(specificare la città)</t>
    </r>
  </si>
  <si>
    <r>
      <t xml:space="preserve">Iscritti alla "Production Guide di TFC" </t>
    </r>
    <r>
      <rPr>
        <sz val="10"/>
        <color indexed="8"/>
        <rFont val="Calibri"/>
        <family val="2"/>
      </rPr>
      <t>(SI/NO)</t>
    </r>
  </si>
  <si>
    <t>N.6</t>
  </si>
  <si>
    <t>COSTO PER ANIMAZIONE</t>
  </si>
  <si>
    <t>Il sottoscritto dichiara di essere consapevole di quanto riportato all’art. 76 "norme penali" del D.P.R. 445/2000.</t>
  </si>
  <si>
    <t>Firma del legale rappresentante</t>
  </si>
  <si>
    <t>Luogo e data</t>
  </si>
  <si>
    <t>indicare i nominativi dei professionisti solo se già individuati, altrimenti riportare solo il ruolo (prima colonna) ed il numero previsto nel quadro di sintesi</t>
  </si>
  <si>
    <t>indicare i nominativi delle industrie tecniche/imprese toscane solo se già individuate. Se non ancora individuate indicare nella sezione "attività" e "tipologia" la natura del servizio offerto alla produzioneed il numero di società coinvolte</t>
  </si>
  <si>
    <t>IN ATTESA DI CONFERMA</t>
  </si>
  <si>
    <t xml:space="preserve">2. RICHIESTA  COFINANZIAMENTO NELL'AMBITO DEL PROGRAMMA SENSI CONTEMPORANEI TOSCANA PER IL CINEMA </t>
  </si>
  <si>
    <t>DURATA IN MINUTI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</si>
</sst>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_-* #,##0.00_-;\-* #,##0.00_-;_-* \-??_-;_-@_-"/>
    <numFmt numFmtId="174" formatCode="0.0%"/>
    <numFmt numFmtId="175" formatCode="d\ mmmm\ yyyy;@"/>
    <numFmt numFmtId="176" formatCode="_-* #,##0_-;\-* #,##0_-;_-* \-_-;_-@_-"/>
    <numFmt numFmtId="177" formatCode="&quot;€ &quot;#,##0.00"/>
    <numFmt numFmtId="178" formatCode="[$-410]d\ mmmm\ yyyy;@"/>
    <numFmt numFmtId="179" formatCode="_-* #,##0.0\ _€_-;\-* #,##0.0\ _€_-;_-* &quot;-&quot;?\ _€_-;_-@_-"/>
  </numFmts>
  <fonts count="107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0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0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51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sz val="10"/>
      <name val="Times New Roman"/>
      <family val="1"/>
    </font>
    <font>
      <u val="single"/>
      <sz val="10"/>
      <name val="Arial Narrow"/>
      <family val="2"/>
    </font>
    <font>
      <u val="single"/>
      <sz val="16"/>
      <color indexed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6"/>
      <name val="Times New Roman"/>
      <family val="0"/>
    </font>
    <font>
      <i/>
      <sz val="12"/>
      <color indexed="8"/>
      <name val="Calibri"/>
      <family val="0"/>
    </font>
    <font>
      <i/>
      <sz val="11"/>
      <color indexed="8"/>
      <name val="Calibri"/>
      <family val="2"/>
    </font>
    <font>
      <b/>
      <sz val="16"/>
      <color indexed="8"/>
      <name val="Times New Roman"/>
      <family val="0"/>
    </font>
    <font>
      <sz val="14"/>
      <name val="Times New Roman"/>
      <family val="0"/>
    </font>
    <font>
      <sz val="11"/>
      <name val="Calibri"/>
      <family val="0"/>
    </font>
    <font>
      <b/>
      <sz val="11"/>
      <name val="Arial Narrow"/>
      <family val="2"/>
    </font>
    <font>
      <sz val="9"/>
      <name val="Arial Narrow"/>
      <family val="0"/>
    </font>
    <font>
      <sz val="9"/>
      <name val="Calibri"/>
      <family val="2"/>
    </font>
    <font>
      <b/>
      <sz val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i/>
      <sz val="12"/>
      <color indexed="63"/>
      <name val="Calibri"/>
      <family val="0"/>
    </font>
    <font>
      <b/>
      <i/>
      <sz val="12"/>
      <color indexed="10"/>
      <name val="Calibri"/>
      <family val="0"/>
    </font>
    <font>
      <b/>
      <sz val="8"/>
      <color indexed="63"/>
      <name val="Calibri"/>
      <family val="0"/>
    </font>
    <font>
      <b/>
      <sz val="20"/>
      <color indexed="10"/>
      <name val="Calibri"/>
      <family val="0"/>
    </font>
    <font>
      <sz val="8"/>
      <color indexed="6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0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595959"/>
      <name val="Calibri"/>
      <family val="0"/>
    </font>
    <font>
      <sz val="14"/>
      <color rgb="FF595959"/>
      <name val="Calibri"/>
      <family val="0"/>
    </font>
    <font>
      <i/>
      <sz val="12"/>
      <color rgb="FF595959"/>
      <name val="Calibri"/>
      <family val="0"/>
    </font>
    <font>
      <b/>
      <i/>
      <sz val="12"/>
      <color rgb="FFFF0000"/>
      <name val="Calibri"/>
      <family val="0"/>
    </font>
    <font>
      <b/>
      <sz val="8"/>
      <color rgb="FF595959"/>
      <name val="Calibri"/>
      <family val="0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0"/>
    </font>
    <font>
      <b/>
      <sz val="20"/>
      <color rgb="FFFF0000"/>
      <name val="Calibri"/>
      <family val="0"/>
    </font>
    <font>
      <sz val="8"/>
      <color rgb="FF595959"/>
      <name val="Calibri"/>
      <family val="0"/>
    </font>
    <font>
      <b/>
      <sz val="11"/>
      <color rgb="FF595959"/>
      <name val="Calibri"/>
      <family val="0"/>
    </font>
    <font>
      <b/>
      <sz val="11"/>
      <color rgb="FFFFFFFF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0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0"/>
    </font>
    <font>
      <b/>
      <sz val="8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5" fillId="27" borderId="3" applyNumberFormat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0" fontId="76" fillId="28" borderId="1" applyNumberFormat="0" applyAlignment="0" applyProtection="0"/>
    <xf numFmtId="169" fontId="1" fillId="0" borderId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0" fontId="79" fillId="20" borderId="5" applyNumberFormat="0" applyAlignment="0" applyProtection="0"/>
    <xf numFmtId="9" fontId="1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17" fillId="33" borderId="0" xfId="51" applyFont="1" applyFill="1" applyAlignment="1">
      <alignment wrapText="1"/>
      <protection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7" fillId="33" borderId="0" xfId="51" applyFont="1" applyFill="1" applyBorder="1">
      <alignment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49" fontId="19" fillId="34" borderId="11" xfId="51" applyNumberFormat="1" applyFont="1" applyFill="1" applyBorder="1" applyAlignment="1">
      <alignment horizontal="center"/>
      <protection/>
    </xf>
    <xf numFmtId="0" fontId="17" fillId="35" borderId="12" xfId="51" applyFont="1" applyFill="1" applyBorder="1" applyAlignment="1" applyProtection="1">
      <alignment/>
      <protection locked="0"/>
    </xf>
    <xf numFmtId="0" fontId="17" fillId="35" borderId="13" xfId="51" applyFont="1" applyFill="1" applyBorder="1" applyAlignment="1" applyProtection="1">
      <alignment/>
      <protection locked="0"/>
    </xf>
    <xf numFmtId="0" fontId="17" fillId="35" borderId="13" xfId="51" applyFont="1" applyFill="1" applyBorder="1" applyProtection="1">
      <alignment/>
      <protection locked="0"/>
    </xf>
    <xf numFmtId="0" fontId="17" fillId="35" borderId="13" xfId="51" applyFont="1" applyFill="1" applyBorder="1" applyAlignment="1" applyProtection="1">
      <alignment horizontal="center" vertical="center"/>
      <protection locked="0"/>
    </xf>
    <xf numFmtId="49" fontId="17" fillId="33" borderId="0" xfId="51" applyNumberFormat="1" applyFont="1" applyFill="1">
      <alignment/>
      <protection/>
    </xf>
    <xf numFmtId="0" fontId="17" fillId="35" borderId="14" xfId="51" applyFont="1" applyFill="1" applyBorder="1" applyAlignment="1" applyProtection="1">
      <alignment/>
      <protection locked="0"/>
    </xf>
    <xf numFmtId="0" fontId="17" fillId="35" borderId="15" xfId="51" applyFont="1" applyFill="1" applyBorder="1" applyAlignment="1" applyProtection="1">
      <alignment/>
      <protection locked="0"/>
    </xf>
    <xf numFmtId="0" fontId="17" fillId="35" borderId="15" xfId="51" applyFont="1" applyFill="1" applyBorder="1" applyProtection="1">
      <alignment/>
      <protection locked="0"/>
    </xf>
    <xf numFmtId="0" fontId="18" fillId="33" borderId="16" xfId="51" applyFont="1" applyFill="1" applyBorder="1" applyAlignment="1">
      <alignment vertical="top" wrapText="1"/>
      <protection/>
    </xf>
    <xf numFmtId="49" fontId="17" fillId="0" borderId="0" xfId="51" applyNumberFormat="1" applyFont="1" applyFill="1" applyBorder="1">
      <alignment/>
      <protection/>
    </xf>
    <xf numFmtId="0" fontId="18" fillId="0" borderId="0" xfId="51" applyFont="1" applyFill="1" applyBorder="1" applyAlignment="1">
      <alignment vertical="top" wrapText="1"/>
      <protection/>
    </xf>
    <xf numFmtId="0" fontId="17" fillId="0" borderId="0" xfId="51" applyFont="1" applyFill="1" applyBorder="1" applyProtection="1">
      <alignment/>
      <protection locked="0"/>
    </xf>
    <xf numFmtId="0" fontId="17" fillId="0" borderId="0" xfId="51" applyFont="1" applyFill="1" applyBorder="1" applyAlignment="1" applyProtection="1">
      <alignment horizontal="center"/>
      <protection locked="0"/>
    </xf>
    <xf numFmtId="0" fontId="18" fillId="0" borderId="0" xfId="51" applyFont="1" applyFill="1" applyBorder="1" applyAlignment="1">
      <alignment/>
      <protection/>
    </xf>
    <xf numFmtId="0" fontId="17" fillId="35" borderId="17" xfId="51" applyFont="1" applyFill="1" applyBorder="1" applyAlignment="1" applyProtection="1">
      <alignment/>
      <protection locked="0"/>
    </xf>
    <xf numFmtId="0" fontId="17" fillId="35" borderId="18" xfId="51" applyFont="1" applyFill="1" applyBorder="1" applyAlignment="1" applyProtection="1">
      <alignment/>
      <protection locked="0"/>
    </xf>
    <xf numFmtId="0" fontId="17" fillId="35" borderId="18" xfId="51" applyFont="1" applyFill="1" applyBorder="1" applyProtection="1">
      <alignment/>
      <protection locked="0"/>
    </xf>
    <xf numFmtId="0" fontId="17" fillId="0" borderId="0" xfId="51" applyFont="1" applyFill="1" applyBorder="1" applyAlignment="1">
      <alignment horizontal="left" vertical="top"/>
      <protection/>
    </xf>
    <xf numFmtId="0" fontId="17" fillId="0" borderId="0" xfId="51" applyFont="1" applyFill="1" applyBorder="1" applyAlignment="1" applyProtection="1">
      <alignment/>
      <protection locked="0"/>
    </xf>
    <xf numFmtId="0" fontId="14" fillId="33" borderId="19" xfId="51" applyFont="1" applyFill="1" applyBorder="1" applyAlignment="1">
      <alignment horizontal="center" vertical="center" wrapText="1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1" fillId="33" borderId="0" xfId="51" applyFont="1" applyFill="1" applyBorder="1" applyAlignment="1">
      <alignment vertical="center" wrapText="1"/>
      <protection/>
    </xf>
    <xf numFmtId="49" fontId="17" fillId="33" borderId="0" xfId="51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17" fillId="33" borderId="0" xfId="51" applyFont="1" applyFill="1" applyBorder="1" applyAlignment="1" applyProtection="1">
      <alignment vertical="center"/>
      <protection locked="0"/>
    </xf>
    <xf numFmtId="0" fontId="20" fillId="33" borderId="0" xfId="5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18" fillId="33" borderId="20" xfId="51" applyFont="1" applyFill="1" applyBorder="1" applyAlignment="1">
      <alignment vertical="top" wrapText="1"/>
      <protection/>
    </xf>
    <xf numFmtId="0" fontId="17" fillId="33" borderId="21" xfId="51" applyFont="1" applyFill="1" applyBorder="1" applyAlignment="1">
      <alignment horizontal="center" vertical="center"/>
      <protection/>
    </xf>
    <xf numFmtId="0" fontId="17" fillId="33" borderId="19" xfId="51" applyFont="1" applyFill="1" applyBorder="1" applyAlignment="1">
      <alignment horizontal="center" vertical="center"/>
      <protection/>
    </xf>
    <xf numFmtId="0" fontId="17" fillId="33" borderId="10" xfId="51" applyFont="1" applyFill="1" applyBorder="1" applyAlignment="1">
      <alignment horizontal="center" vertical="center"/>
      <protection/>
    </xf>
    <xf numFmtId="0" fontId="17" fillId="33" borderId="20" xfId="51" applyFont="1" applyFill="1" applyBorder="1" applyAlignment="1">
      <alignment horizontal="center" vertical="center"/>
      <protection/>
    </xf>
    <xf numFmtId="0" fontId="17" fillId="33" borderId="22" xfId="51" applyFont="1" applyFill="1" applyBorder="1" applyAlignment="1">
      <alignment horizontal="center" vertical="center"/>
      <protection/>
    </xf>
    <xf numFmtId="0" fontId="17" fillId="33" borderId="11" xfId="5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/>
    </xf>
    <xf numFmtId="0" fontId="17" fillId="33" borderId="0" xfId="51" applyFont="1" applyFill="1" applyBorder="1" applyAlignment="1">
      <alignment/>
      <protection/>
    </xf>
    <xf numFmtId="0" fontId="17" fillId="33" borderId="16" xfId="51" applyFont="1" applyFill="1" applyBorder="1">
      <alignment/>
      <protection/>
    </xf>
    <xf numFmtId="0" fontId="0" fillId="33" borderId="23" xfId="0" applyFont="1" applyFill="1" applyBorder="1" applyAlignment="1">
      <alignment/>
    </xf>
    <xf numFmtId="0" fontId="22" fillId="33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4" fillId="33" borderId="0" xfId="0" applyFont="1" applyFill="1" applyAlignment="1" applyProtection="1">
      <alignment horizontal="center" vertical="center" wrapText="1"/>
      <protection hidden="1"/>
    </xf>
    <xf numFmtId="0" fontId="25" fillId="33" borderId="0" xfId="0" applyFont="1" applyFill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/>
      <protection hidden="1"/>
    </xf>
    <xf numFmtId="0" fontId="26" fillId="33" borderId="0" xfId="0" applyFont="1" applyFill="1" applyAlignment="1" applyProtection="1">
      <alignment horizontal="center" vertical="center"/>
      <protection hidden="1"/>
    </xf>
    <xf numFmtId="173" fontId="22" fillId="36" borderId="24" xfId="0" applyNumberFormat="1" applyFont="1" applyFill="1" applyBorder="1" applyAlignment="1" applyProtection="1">
      <alignment horizontal="center" vertical="center" wrapText="1"/>
      <protection hidden="1"/>
    </xf>
    <xf numFmtId="173" fontId="22" fillId="36" borderId="25" xfId="0" applyNumberFormat="1" applyFont="1" applyFill="1" applyBorder="1" applyAlignment="1" applyProtection="1">
      <alignment horizontal="center" vertical="center" wrapText="1"/>
      <protection/>
    </xf>
    <xf numFmtId="173" fontId="22" fillId="36" borderId="15" xfId="0" applyNumberFormat="1" applyFont="1" applyFill="1" applyBorder="1" applyAlignment="1" applyProtection="1">
      <alignment horizontal="center" vertical="center" wrapText="1"/>
      <protection/>
    </xf>
    <xf numFmtId="0" fontId="30" fillId="37" borderId="26" xfId="0" applyFont="1" applyFill="1" applyBorder="1" applyAlignment="1" applyProtection="1">
      <alignment horizontal="center" vertical="center" textRotation="90"/>
      <protection hidden="1"/>
    </xf>
    <xf numFmtId="0" fontId="30" fillId="37" borderId="27" xfId="0" applyFont="1" applyFill="1" applyBorder="1" applyAlignment="1" applyProtection="1">
      <alignment horizontal="center" vertical="center" textRotation="90"/>
      <protection hidden="1"/>
    </xf>
    <xf numFmtId="0" fontId="30" fillId="37" borderId="28" xfId="0" applyFont="1" applyFill="1" applyBorder="1" applyAlignment="1" applyProtection="1">
      <alignment horizontal="center" vertical="center" textRotation="90"/>
      <protection hidden="1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91" fillId="38" borderId="0" xfId="0" applyFont="1" applyFill="1" applyAlignment="1">
      <alignment vertical="center"/>
    </xf>
    <xf numFmtId="0" fontId="92" fillId="38" borderId="0" xfId="0" applyFont="1" applyFill="1" applyAlignment="1">
      <alignment vertical="center"/>
    </xf>
    <xf numFmtId="0" fontId="93" fillId="39" borderId="29" xfId="0" applyFont="1" applyFill="1" applyBorder="1" applyAlignment="1">
      <alignment horizontal="center" vertical="center"/>
    </xf>
    <xf numFmtId="0" fontId="94" fillId="39" borderId="29" xfId="0" applyFont="1" applyFill="1" applyBorder="1" applyAlignment="1">
      <alignment horizontal="right" vertical="center"/>
    </xf>
    <xf numFmtId="0" fontId="80" fillId="0" borderId="0" xfId="0" applyFont="1" applyAlignment="1">
      <alignment vertical="center"/>
    </xf>
    <xf numFmtId="0" fontId="94" fillId="39" borderId="30" xfId="0" applyFont="1" applyFill="1" applyBorder="1" applyAlignment="1">
      <alignment horizontal="right" vertical="center"/>
    </xf>
    <xf numFmtId="0" fontId="93" fillId="0" borderId="31" xfId="0" applyFont="1" applyBorder="1" applyAlignment="1">
      <alignment horizontal="center" vertical="center"/>
    </xf>
    <xf numFmtId="0" fontId="94" fillId="0" borderId="31" xfId="0" applyFont="1" applyBorder="1" applyAlignment="1">
      <alignment horizontal="right" vertical="center"/>
    </xf>
    <xf numFmtId="0" fontId="95" fillId="0" borderId="31" xfId="0" applyFont="1" applyBorder="1" applyAlignment="1">
      <alignment horizontal="center"/>
    </xf>
    <xf numFmtId="0" fontId="96" fillId="0" borderId="31" xfId="0" applyFont="1" applyBorder="1" applyAlignment="1" applyProtection="1">
      <alignment vertical="center" wrapText="1"/>
      <protection locked="0"/>
    </xf>
    <xf numFmtId="0" fontId="93" fillId="39" borderId="29" xfId="0" applyFont="1" applyFill="1" applyBorder="1" applyAlignment="1">
      <alignment horizontal="center" vertical="center" wrapText="1"/>
    </xf>
    <xf numFmtId="0" fontId="94" fillId="39" borderId="29" xfId="0" applyFont="1" applyFill="1" applyBorder="1" applyAlignment="1">
      <alignment horizontal="right" vertical="center" wrapText="1"/>
    </xf>
    <xf numFmtId="0" fontId="96" fillId="40" borderId="29" xfId="0" applyFont="1" applyFill="1" applyBorder="1" applyAlignment="1" applyProtection="1">
      <alignment horizontal="center" vertical="center" wrapText="1"/>
      <protection locked="0"/>
    </xf>
    <xf numFmtId="0" fontId="94" fillId="39" borderId="32" xfId="0" applyFont="1" applyFill="1" applyBorder="1" applyAlignment="1">
      <alignment horizontal="right" vertical="center" wrapText="1"/>
    </xf>
    <xf numFmtId="0" fontId="94" fillId="39" borderId="33" xfId="0" applyFont="1" applyFill="1" applyBorder="1" applyAlignment="1">
      <alignment horizontal="right" vertical="center"/>
    </xf>
    <xf numFmtId="0" fontId="93" fillId="39" borderId="33" xfId="0" applyFont="1" applyFill="1" applyBorder="1" applyAlignment="1">
      <alignment horizontal="center" vertical="center"/>
    </xf>
    <xf numFmtId="0" fontId="93" fillId="39" borderId="32" xfId="0" applyFont="1" applyFill="1" applyBorder="1" applyAlignment="1">
      <alignment horizontal="center" vertical="center"/>
    </xf>
    <xf numFmtId="0" fontId="94" fillId="39" borderId="32" xfId="0" applyFont="1" applyFill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8" fillId="38" borderId="34" xfId="0" applyFont="1" applyFill="1" applyBorder="1" applyAlignment="1">
      <alignment horizontal="center" vertical="center"/>
    </xf>
    <xf numFmtId="0" fontId="88" fillId="38" borderId="35" xfId="0" applyFont="1" applyFill="1" applyBorder="1" applyAlignment="1">
      <alignment horizontal="right" vertical="center"/>
    </xf>
    <xf numFmtId="0" fontId="93" fillId="38" borderId="36" xfId="0" applyFont="1" applyFill="1" applyBorder="1" applyAlignment="1">
      <alignment horizontal="center" vertical="center" wrapText="1"/>
    </xf>
    <xf numFmtId="0" fontId="94" fillId="38" borderId="36" xfId="0" applyFont="1" applyFill="1" applyBorder="1" applyAlignment="1">
      <alignment vertical="center" wrapText="1"/>
    </xf>
    <xf numFmtId="0" fontId="98" fillId="38" borderId="0" xfId="0" applyFont="1" applyFill="1" applyAlignment="1">
      <alignment horizontal="center" vertical="center"/>
    </xf>
    <xf numFmtId="0" fontId="88" fillId="38" borderId="0" xfId="0" applyFont="1" applyFill="1" applyAlignment="1">
      <alignment horizontal="right" vertical="center"/>
    </xf>
    <xf numFmtId="0" fontId="93" fillId="39" borderId="33" xfId="0" applyFont="1" applyFill="1" applyBorder="1" applyAlignment="1">
      <alignment horizontal="center" vertical="center" wrapText="1"/>
    </xf>
    <xf numFmtId="0" fontId="94" fillId="39" borderId="33" xfId="0" applyFont="1" applyFill="1" applyBorder="1" applyAlignment="1">
      <alignment horizontal="right" vertical="center" wrapText="1"/>
    </xf>
    <xf numFmtId="0" fontId="99" fillId="38" borderId="0" xfId="0" applyFont="1" applyFill="1" applyAlignment="1">
      <alignment vertical="center"/>
    </xf>
    <xf numFmtId="0" fontId="100" fillId="38" borderId="0" xfId="0" applyFont="1" applyFill="1" applyAlignment="1">
      <alignment vertical="center"/>
    </xf>
    <xf numFmtId="0" fontId="94" fillId="38" borderId="0" xfId="0" applyFont="1" applyFill="1" applyAlignment="1" applyProtection="1">
      <alignment vertical="center"/>
      <protection locked="0"/>
    </xf>
    <xf numFmtId="169" fontId="13" fillId="41" borderId="37" xfId="0" applyNumberFormat="1" applyFont="1" applyFill="1" applyBorder="1" applyAlignment="1" applyProtection="1">
      <alignment vertical="center" wrapText="1"/>
      <protection locked="0"/>
    </xf>
    <xf numFmtId="174" fontId="101" fillId="42" borderId="38" xfId="0" applyNumberFormat="1" applyFont="1" applyFill="1" applyBorder="1" applyAlignment="1" applyProtection="1">
      <alignment horizontal="center" vertical="center" wrapText="1"/>
      <protection/>
    </xf>
    <xf numFmtId="0" fontId="14" fillId="4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center"/>
    </xf>
    <xf numFmtId="174" fontId="101" fillId="42" borderId="37" xfId="0" applyNumberFormat="1" applyFont="1" applyFill="1" applyBorder="1" applyAlignment="1" applyProtection="1">
      <alignment horizontal="center" vertical="center" wrapText="1"/>
      <protection/>
    </xf>
    <xf numFmtId="169" fontId="101" fillId="42" borderId="39" xfId="0" applyNumberFormat="1" applyFont="1" applyFill="1" applyBorder="1" applyAlignment="1" applyProtection="1">
      <alignment horizontal="center" vertical="center" wrapText="1"/>
      <protection/>
    </xf>
    <xf numFmtId="0" fontId="92" fillId="44" borderId="0" xfId="0" applyFont="1" applyFill="1" applyBorder="1" applyAlignment="1">
      <alignment vertical="center"/>
    </xf>
    <xf numFmtId="0" fontId="17" fillId="33" borderId="10" xfId="51" applyFont="1" applyFill="1" applyBorder="1" applyAlignment="1">
      <alignment horizontal="center" vertical="top" wrapText="1"/>
      <protection/>
    </xf>
    <xf numFmtId="0" fontId="17" fillId="45" borderId="12" xfId="51" applyFont="1" applyFill="1" applyBorder="1" applyAlignment="1" applyProtection="1">
      <alignment horizontal="center" vertical="center"/>
      <protection locked="0"/>
    </xf>
    <xf numFmtId="0" fontId="17" fillId="45" borderId="14" xfId="51" applyFont="1" applyFill="1" applyBorder="1" applyAlignment="1" applyProtection="1">
      <alignment horizontal="center" vertical="center"/>
      <protection locked="0"/>
    </xf>
    <xf numFmtId="0" fontId="17" fillId="45" borderId="40" xfId="51" applyFont="1" applyFill="1" applyBorder="1" applyAlignment="1" applyProtection="1">
      <alignment horizontal="center"/>
      <protection locked="0"/>
    </xf>
    <xf numFmtId="0" fontId="17" fillId="46" borderId="10" xfId="51" applyFont="1" applyFill="1" applyBorder="1" applyAlignment="1">
      <alignment horizontal="center" vertical="center" wrapText="1"/>
      <protection/>
    </xf>
    <xf numFmtId="0" fontId="17" fillId="45" borderId="41" xfId="51" applyFont="1" applyFill="1" applyBorder="1" applyAlignment="1" applyProtection="1">
      <alignment horizontal="center" vertical="center"/>
      <protection locked="0"/>
    </xf>
    <xf numFmtId="0" fontId="17" fillId="45" borderId="42" xfId="51" applyFont="1" applyFill="1" applyBorder="1" applyAlignment="1" applyProtection="1">
      <alignment horizontal="center" vertical="center"/>
      <protection locked="0"/>
    </xf>
    <xf numFmtId="0" fontId="17" fillId="47" borderId="4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 applyProtection="1">
      <alignment wrapText="1"/>
      <protection hidden="1"/>
    </xf>
    <xf numFmtId="0" fontId="0" fillId="33" borderId="0" xfId="0" applyFont="1" applyFill="1" applyBorder="1" applyAlignment="1">
      <alignment/>
    </xf>
    <xf numFmtId="0" fontId="93" fillId="39" borderId="37" xfId="0" applyFont="1" applyFill="1" applyBorder="1" applyAlignment="1">
      <alignment horizontal="center" vertical="center"/>
    </xf>
    <xf numFmtId="0" fontId="94" fillId="39" borderId="37" xfId="0" applyFont="1" applyFill="1" applyBorder="1" applyAlignment="1">
      <alignment horizontal="right" vertical="center"/>
    </xf>
    <xf numFmtId="0" fontId="22" fillId="48" borderId="25" xfId="0" applyFont="1" applyFill="1" applyBorder="1" applyAlignment="1" applyProtection="1">
      <alignment horizontal="left"/>
      <protection hidden="1"/>
    </xf>
    <xf numFmtId="0" fontId="22" fillId="48" borderId="44" xfId="0" applyFont="1" applyFill="1" applyBorder="1" applyAlignment="1" applyProtection="1">
      <alignment horizontal="left"/>
      <protection hidden="1"/>
    </xf>
    <xf numFmtId="0" fontId="22" fillId="48" borderId="24" xfId="0" applyFont="1" applyFill="1" applyBorder="1" applyAlignment="1" applyProtection="1">
      <alignment horizontal="left"/>
      <protection hidden="1"/>
    </xf>
    <xf numFmtId="0" fontId="22" fillId="48" borderId="45" xfId="0" applyFont="1" applyFill="1" applyBorder="1" applyAlignment="1" applyProtection="1">
      <alignment horizontal="left"/>
      <protection hidden="1"/>
    </xf>
    <xf numFmtId="0" fontId="22" fillId="48" borderId="46" xfId="0" applyFont="1" applyFill="1" applyBorder="1" applyAlignment="1" applyProtection="1">
      <alignment horizontal="left"/>
      <protection hidden="1"/>
    </xf>
    <xf numFmtId="0" fontId="22" fillId="48" borderId="47" xfId="0" applyFont="1" applyFill="1" applyBorder="1" applyAlignment="1" applyProtection="1">
      <alignment horizontal="left"/>
      <protection hidden="1"/>
    </xf>
    <xf numFmtId="0" fontId="22" fillId="48" borderId="48" xfId="0" applyFont="1" applyFill="1" applyBorder="1" applyAlignment="1" applyProtection="1">
      <alignment horizontal="left"/>
      <protection hidden="1"/>
    </xf>
    <xf numFmtId="0" fontId="22" fillId="48" borderId="23" xfId="0" applyFont="1" applyFill="1" applyBorder="1" applyAlignment="1" applyProtection="1">
      <alignment horizontal="left"/>
      <protection hidden="1"/>
    </xf>
    <xf numFmtId="0" fontId="22" fillId="48" borderId="49" xfId="0" applyFont="1" applyFill="1" applyBorder="1" applyAlignment="1" applyProtection="1">
      <alignment horizontal="left"/>
      <protection hidden="1"/>
    </xf>
    <xf numFmtId="0" fontId="22" fillId="48" borderId="45" xfId="51" applyFont="1" applyFill="1" applyBorder="1" applyAlignment="1">
      <alignment vertical="center"/>
      <protection/>
    </xf>
    <xf numFmtId="0" fontId="22" fillId="48" borderId="50" xfId="51" applyFont="1" applyFill="1" applyBorder="1" applyAlignment="1">
      <alignment vertical="center"/>
      <protection/>
    </xf>
    <xf numFmtId="0" fontId="22" fillId="48" borderId="51" xfId="0" applyFont="1" applyFill="1" applyBorder="1" applyAlignment="1" applyProtection="1">
      <alignment horizontal="left"/>
      <protection hidden="1"/>
    </xf>
    <xf numFmtId="0" fontId="22" fillId="48" borderId="52" xfId="51" applyFont="1" applyFill="1" applyBorder="1" applyAlignment="1">
      <alignment vertical="center"/>
      <protection/>
    </xf>
    <xf numFmtId="0" fontId="22" fillId="48" borderId="53" xfId="0" applyFont="1" applyFill="1" applyBorder="1" applyAlignment="1" applyProtection="1">
      <alignment horizontal="left"/>
      <protection hidden="1"/>
    </xf>
    <xf numFmtId="0" fontId="22" fillId="48" borderId="54" xfId="0" applyFont="1" applyFill="1" applyBorder="1" applyAlignment="1" applyProtection="1">
      <alignment horizontal="left"/>
      <protection hidden="1"/>
    </xf>
    <xf numFmtId="0" fontId="22" fillId="48" borderId="15" xfId="0" applyFont="1" applyFill="1" applyBorder="1" applyAlignment="1" applyProtection="1">
      <alignment horizontal="left"/>
      <protection hidden="1"/>
    </xf>
    <xf numFmtId="0" fontId="34" fillId="48" borderId="0" xfId="0" applyFont="1" applyFill="1" applyAlignment="1" applyProtection="1">
      <alignment horizontal="justify"/>
      <protection hidden="1"/>
    </xf>
    <xf numFmtId="0" fontId="22" fillId="48" borderId="0" xfId="0" applyFont="1" applyFill="1" applyAlignment="1" applyProtection="1">
      <alignment/>
      <protection hidden="1"/>
    </xf>
    <xf numFmtId="0" fontId="22" fillId="48" borderId="0" xfId="0" applyFont="1" applyFill="1" applyAlignment="1" applyProtection="1">
      <alignment vertical="center" wrapText="1"/>
      <protection hidden="1"/>
    </xf>
    <xf numFmtId="173" fontId="22" fillId="48" borderId="15" xfId="0" applyNumberFormat="1" applyFont="1" applyFill="1" applyBorder="1" applyAlignment="1" applyProtection="1">
      <alignment horizontal="center" vertical="center" wrapText="1"/>
      <protection/>
    </xf>
    <xf numFmtId="0" fontId="22" fillId="48" borderId="55" xfId="51" applyFont="1" applyFill="1" applyBorder="1" applyAlignment="1">
      <alignment vertical="center"/>
      <protection/>
    </xf>
    <xf numFmtId="0" fontId="22" fillId="48" borderId="56" xfId="0" applyFont="1" applyFill="1" applyBorder="1" applyAlignment="1" applyProtection="1">
      <alignment horizontal="left"/>
      <protection hidden="1"/>
    </xf>
    <xf numFmtId="0" fontId="22" fillId="48" borderId="57" xfId="0" applyFont="1" applyFill="1" applyBorder="1" applyAlignment="1" applyProtection="1">
      <alignment horizontal="left"/>
      <protection hidden="1"/>
    </xf>
    <xf numFmtId="0" fontId="22" fillId="48" borderId="16" xfId="51" applyFont="1" applyFill="1" applyBorder="1" applyAlignment="1">
      <alignment vertical="center"/>
      <protection/>
    </xf>
    <xf numFmtId="0" fontId="22" fillId="48" borderId="0" xfId="0" applyFont="1" applyFill="1" applyBorder="1" applyAlignment="1" applyProtection="1">
      <alignment horizontal="left"/>
      <protection hidden="1"/>
    </xf>
    <xf numFmtId="0" fontId="22" fillId="48" borderId="40" xfId="51" applyFont="1" applyFill="1" applyBorder="1" applyAlignment="1">
      <alignment vertical="center"/>
      <protection/>
    </xf>
    <xf numFmtId="0" fontId="22" fillId="48" borderId="14" xfId="51" applyFont="1" applyFill="1" applyBorder="1" applyAlignment="1">
      <alignment vertical="center"/>
      <protection/>
    </xf>
    <xf numFmtId="0" fontId="22" fillId="48" borderId="58" xfId="51" applyFont="1" applyFill="1" applyBorder="1" applyAlignment="1">
      <alignment vertical="center"/>
      <protection/>
    </xf>
    <xf numFmtId="0" fontId="22" fillId="48" borderId="59" xfId="0" applyFont="1" applyFill="1" applyBorder="1" applyAlignment="1" applyProtection="1">
      <alignment horizontal="left"/>
      <protection hidden="1"/>
    </xf>
    <xf numFmtId="0" fontId="22" fillId="48" borderId="60" xfId="0" applyFont="1" applyFill="1" applyBorder="1" applyAlignment="1" applyProtection="1">
      <alignment horizontal="left"/>
      <protection hidden="1"/>
    </xf>
    <xf numFmtId="0" fontId="22" fillId="48" borderId="61" xfId="0" applyFont="1" applyFill="1" applyBorder="1" applyAlignment="1" applyProtection="1">
      <alignment horizontal="left"/>
      <protection hidden="1"/>
    </xf>
    <xf numFmtId="172" fontId="22" fillId="49" borderId="15" xfId="0" applyNumberFormat="1" applyFont="1" applyFill="1" applyBorder="1" applyAlignment="1" applyProtection="1">
      <alignment horizontal="center" vertical="center" wrapText="1"/>
      <protection locked="0"/>
    </xf>
    <xf numFmtId="172" fontId="22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48" borderId="24" xfId="0" applyFill="1" applyBorder="1" applyAlignment="1">
      <alignment vertical="center" wrapText="1"/>
    </xf>
    <xf numFmtId="0" fontId="28" fillId="48" borderId="0" xfId="0" applyFont="1" applyFill="1" applyBorder="1" applyAlignment="1" applyProtection="1">
      <alignment horizontal="right" vertical="center"/>
      <protection hidden="1"/>
    </xf>
    <xf numFmtId="173" fontId="22" fillId="48" borderId="0" xfId="0" applyNumberFormat="1" applyFont="1" applyFill="1" applyBorder="1" applyAlignment="1" applyProtection="1">
      <alignment horizontal="center" vertical="center" wrapText="1"/>
      <protection hidden="1"/>
    </xf>
    <xf numFmtId="0" fontId="37" fillId="48" borderId="0" xfId="0" applyFont="1" applyFill="1" applyAlignment="1" applyProtection="1">
      <alignment horizontal="left" vertical="top"/>
      <protection hidden="1"/>
    </xf>
    <xf numFmtId="49" fontId="28" fillId="48" borderId="27" xfId="0" applyNumberFormat="1" applyFont="1" applyFill="1" applyBorder="1" applyAlignment="1" applyProtection="1">
      <alignment horizontal="left" vertical="center"/>
      <protection hidden="1"/>
    </xf>
    <xf numFmtId="0" fontId="28" fillId="48" borderId="0" xfId="0" applyFont="1" applyFill="1" applyAlignment="1" applyProtection="1">
      <alignment horizontal="left"/>
      <protection hidden="1"/>
    </xf>
    <xf numFmtId="0" fontId="28" fillId="48" borderId="0" xfId="0" applyFont="1" applyFill="1" applyAlignment="1" applyProtection="1">
      <alignment horizontal="left" vertical="top"/>
      <protection hidden="1"/>
    </xf>
    <xf numFmtId="0" fontId="28" fillId="48" borderId="51" xfId="0" applyFont="1" applyFill="1" applyBorder="1" applyAlignment="1" applyProtection="1">
      <alignment horizontal="right" vertical="center"/>
      <protection hidden="1"/>
    </xf>
    <xf numFmtId="0" fontId="17" fillId="35" borderId="62" xfId="51" applyFont="1" applyFill="1" applyBorder="1" applyAlignment="1" applyProtection="1">
      <alignment/>
      <protection locked="0"/>
    </xf>
    <xf numFmtId="0" fontId="17" fillId="35" borderId="63" xfId="51" applyFont="1" applyFill="1" applyBorder="1" applyAlignment="1" applyProtection="1">
      <alignment/>
      <protection locked="0"/>
    </xf>
    <xf numFmtId="0" fontId="17" fillId="35" borderId="63" xfId="51" applyFont="1" applyFill="1" applyBorder="1" applyProtection="1">
      <alignment/>
      <protection locked="0"/>
    </xf>
    <xf numFmtId="0" fontId="2" fillId="39" borderId="33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2" fillId="39" borderId="33" xfId="0" applyFont="1" applyFill="1" applyBorder="1" applyAlignment="1">
      <alignment horizontal="right" vertical="center" wrapText="1"/>
    </xf>
    <xf numFmtId="173" fontId="33" fillId="36" borderId="25" xfId="0" applyNumberFormat="1" applyFont="1" applyFill="1" applyBorder="1" applyAlignment="1" applyProtection="1">
      <alignment vertical="center" wrapText="1"/>
      <protection hidden="1"/>
    </xf>
    <xf numFmtId="173" fontId="47" fillId="36" borderId="64" xfId="0" applyNumberFormat="1" applyFont="1" applyFill="1" applyBorder="1" applyAlignment="1" applyProtection="1">
      <alignment horizontal="center" vertical="center" wrapText="1"/>
      <protection hidden="1"/>
    </xf>
    <xf numFmtId="172" fontId="0" fillId="50" borderId="65" xfId="0" applyNumberFormat="1" applyFill="1" applyBorder="1" applyAlignment="1" applyProtection="1">
      <alignment vertical="center"/>
      <protection locked="0"/>
    </xf>
    <xf numFmtId="172" fontId="0" fillId="50" borderId="25" xfId="0" applyNumberFormat="1" applyFill="1" applyBorder="1" applyAlignment="1" applyProtection="1">
      <alignment vertical="center" wrapText="1"/>
      <protection locked="0"/>
    </xf>
    <xf numFmtId="0" fontId="98" fillId="38" borderId="0" xfId="0" applyFont="1" applyFill="1" applyBorder="1" applyAlignment="1">
      <alignment horizontal="center" vertical="center"/>
    </xf>
    <xf numFmtId="0" fontId="88" fillId="38" borderId="0" xfId="0" applyFont="1" applyFill="1" applyBorder="1" applyAlignment="1">
      <alignment horizontal="right" vertical="center"/>
    </xf>
    <xf numFmtId="0" fontId="86" fillId="51" borderId="0" xfId="0" applyFont="1" applyFill="1" applyBorder="1" applyAlignment="1">
      <alignment vertical="center" wrapText="1"/>
    </xf>
    <xf numFmtId="169" fontId="101" fillId="42" borderId="37" xfId="0" applyNumberFormat="1" applyFont="1" applyFill="1" applyBorder="1" applyAlignment="1" applyProtection="1">
      <alignment horizontal="center" vertical="center" wrapText="1"/>
      <protection/>
    </xf>
    <xf numFmtId="0" fontId="102" fillId="51" borderId="0" xfId="0" applyFont="1" applyFill="1" applyBorder="1" applyAlignment="1">
      <alignment horizontal="center" wrapText="1"/>
    </xf>
    <xf numFmtId="0" fontId="86" fillId="51" borderId="36" xfId="0" applyFont="1" applyFill="1" applyBorder="1" applyAlignment="1">
      <alignment vertical="center" wrapText="1"/>
    </xf>
    <xf numFmtId="0" fontId="102" fillId="51" borderId="36" xfId="0" applyFont="1" applyFill="1" applyBorder="1" applyAlignment="1">
      <alignment horizontal="center" wrapText="1"/>
    </xf>
    <xf numFmtId="0" fontId="17" fillId="35" borderId="18" xfId="51" applyFont="1" applyFill="1" applyBorder="1" applyAlignment="1" applyProtection="1">
      <alignment horizontal="center" vertical="center"/>
      <protection locked="0"/>
    </xf>
    <xf numFmtId="0" fontId="14" fillId="33" borderId="66" xfId="51" applyFont="1" applyFill="1" applyBorder="1" applyAlignment="1">
      <alignment horizontal="center" vertical="center" wrapText="1"/>
      <protection/>
    </xf>
    <xf numFmtId="0" fontId="14" fillId="33" borderId="67" xfId="51" applyFont="1" applyFill="1" applyBorder="1" applyAlignment="1">
      <alignment horizontal="center" vertical="center" wrapText="1"/>
      <protection/>
    </xf>
    <xf numFmtId="0" fontId="14" fillId="33" borderId="68" xfId="51" applyFont="1" applyFill="1" applyBorder="1" applyAlignment="1">
      <alignment horizontal="center" vertical="center" wrapText="1"/>
      <protection/>
    </xf>
    <xf numFmtId="0" fontId="14" fillId="33" borderId="69" xfId="51" applyFont="1" applyFill="1" applyBorder="1" applyAlignment="1">
      <alignment horizontal="center" vertical="center" wrapText="1"/>
      <protection/>
    </xf>
    <xf numFmtId="0" fontId="17" fillId="35" borderId="70" xfId="51" applyFont="1" applyFill="1" applyBorder="1" applyAlignment="1" applyProtection="1">
      <alignment/>
      <protection locked="0"/>
    </xf>
    <xf numFmtId="0" fontId="17" fillId="35" borderId="71" xfId="51" applyFont="1" applyFill="1" applyBorder="1" applyAlignment="1" applyProtection="1">
      <alignment/>
      <protection locked="0"/>
    </xf>
    <xf numFmtId="0" fontId="17" fillId="35" borderId="72" xfId="51" applyFont="1" applyFill="1" applyBorder="1" applyAlignment="1" applyProtection="1">
      <alignment/>
      <protection locked="0"/>
    </xf>
    <xf numFmtId="0" fontId="17" fillId="35" borderId="73" xfId="51" applyFont="1" applyFill="1" applyBorder="1" applyAlignment="1" applyProtection="1">
      <alignment/>
      <protection locked="0"/>
    </xf>
    <xf numFmtId="0" fontId="17" fillId="35" borderId="12" xfId="51" applyFont="1" applyFill="1" applyBorder="1" applyAlignment="1" applyProtection="1">
      <alignment horizontal="left" vertical="center"/>
      <protection locked="0"/>
    </xf>
    <xf numFmtId="0" fontId="17" fillId="35" borderId="13" xfId="51" applyFont="1" applyFill="1" applyBorder="1" applyAlignment="1" applyProtection="1">
      <alignment horizontal="left" vertical="center"/>
      <protection locked="0"/>
    </xf>
    <xf numFmtId="0" fontId="17" fillId="35" borderId="74" xfId="51" applyFont="1" applyFill="1" applyBorder="1" applyAlignment="1" applyProtection="1">
      <alignment horizontal="left" vertical="center"/>
      <protection locked="0"/>
    </xf>
    <xf numFmtId="0" fontId="17" fillId="35" borderId="17" xfId="51" applyFont="1" applyFill="1" applyBorder="1" applyAlignment="1" applyProtection="1">
      <alignment horizontal="left" vertical="center"/>
      <protection locked="0"/>
    </xf>
    <xf numFmtId="0" fontId="17" fillId="35" borderId="18" xfId="51" applyFont="1" applyFill="1" applyBorder="1" applyAlignment="1" applyProtection="1">
      <alignment horizontal="left" vertical="center"/>
      <protection locked="0"/>
    </xf>
    <xf numFmtId="0" fontId="17" fillId="35" borderId="75" xfId="51" applyFont="1" applyFill="1" applyBorder="1" applyAlignment="1" applyProtection="1">
      <alignment horizontal="left" vertical="center"/>
      <protection locked="0"/>
    </xf>
    <xf numFmtId="0" fontId="17" fillId="35" borderId="14" xfId="51" applyFont="1" applyFill="1" applyBorder="1" applyAlignment="1" applyProtection="1">
      <alignment horizontal="left" vertical="center"/>
      <protection locked="0"/>
    </xf>
    <xf numFmtId="0" fontId="17" fillId="35" borderId="15" xfId="51" applyFont="1" applyFill="1" applyBorder="1" applyAlignment="1" applyProtection="1">
      <alignment horizontal="left" vertical="center"/>
      <protection locked="0"/>
    </xf>
    <xf numFmtId="0" fontId="17" fillId="35" borderId="76" xfId="51" applyFont="1" applyFill="1" applyBorder="1" applyAlignment="1" applyProtection="1">
      <alignment horizontal="left" vertical="center"/>
      <protection locked="0"/>
    </xf>
    <xf numFmtId="0" fontId="13" fillId="35" borderId="14" xfId="51" applyFont="1" applyFill="1" applyBorder="1" applyAlignment="1" applyProtection="1">
      <alignment horizontal="left" vertical="center"/>
      <protection locked="0"/>
    </xf>
    <xf numFmtId="0" fontId="17" fillId="52" borderId="40" xfId="51" applyFont="1" applyFill="1" applyBorder="1" applyAlignment="1" applyProtection="1">
      <alignment horizontal="left" vertical="center"/>
      <protection locked="0"/>
    </xf>
    <xf numFmtId="0" fontId="17" fillId="35" borderId="77" xfId="51" applyFont="1" applyFill="1" applyBorder="1" applyAlignment="1" applyProtection="1">
      <alignment horizontal="left" vertical="center"/>
      <protection locked="0"/>
    </xf>
    <xf numFmtId="0" fontId="17" fillId="35" borderId="78" xfId="51" applyFont="1" applyFill="1" applyBorder="1" applyAlignment="1" applyProtection="1">
      <alignment horizontal="left" vertical="center"/>
      <protection locked="0"/>
    </xf>
    <xf numFmtId="0" fontId="17" fillId="35" borderId="79" xfId="51" applyFont="1" applyFill="1" applyBorder="1" applyAlignment="1" applyProtection="1">
      <alignment horizontal="left" vertical="center"/>
      <protection locked="0"/>
    </xf>
    <xf numFmtId="0" fontId="17" fillId="35" borderId="80" xfId="51" applyFont="1" applyFill="1" applyBorder="1" applyAlignment="1" applyProtection="1">
      <alignment horizontal="left" vertical="center"/>
      <protection locked="0"/>
    </xf>
    <xf numFmtId="0" fontId="17" fillId="35" borderId="25" xfId="51" applyFont="1" applyFill="1" applyBorder="1" applyAlignment="1" applyProtection="1">
      <alignment horizontal="left" vertical="center"/>
      <protection locked="0"/>
    </xf>
    <xf numFmtId="0" fontId="17" fillId="35" borderId="81" xfId="51" applyFont="1" applyFill="1" applyBorder="1" applyAlignment="1" applyProtection="1">
      <alignment horizontal="left" vertical="center"/>
      <protection locked="0"/>
    </xf>
    <xf numFmtId="0" fontId="17" fillId="35" borderId="40" xfId="51" applyFont="1" applyFill="1" applyBorder="1" applyAlignment="1" applyProtection="1">
      <alignment horizontal="left" vertical="center"/>
      <protection locked="0"/>
    </xf>
    <xf numFmtId="0" fontId="17" fillId="35" borderId="82" xfId="51" applyFont="1" applyFill="1" applyBorder="1" applyAlignment="1" applyProtection="1">
      <alignment horizontal="left" vertical="center"/>
      <protection locked="0"/>
    </xf>
    <xf numFmtId="0" fontId="17" fillId="35" borderId="83" xfId="51" applyFont="1" applyFill="1" applyBorder="1" applyAlignment="1" applyProtection="1">
      <alignment horizontal="left" vertical="center"/>
      <protection locked="0"/>
    </xf>
    <xf numFmtId="0" fontId="17" fillId="53" borderId="14" xfId="51" applyFont="1" applyFill="1" applyBorder="1" applyAlignment="1" applyProtection="1">
      <alignment horizontal="left" vertical="center"/>
      <protection locked="0"/>
    </xf>
    <xf numFmtId="0" fontId="96" fillId="40" borderId="37" xfId="0" applyFont="1" applyFill="1" applyBorder="1" applyAlignment="1" applyProtection="1">
      <alignment horizontal="center" vertical="center" wrapText="1"/>
      <protection locked="0"/>
    </xf>
    <xf numFmtId="0" fontId="45" fillId="38" borderId="0" xfId="0" applyFont="1" applyFill="1" applyAlignment="1">
      <alignment vertical="center"/>
    </xf>
    <xf numFmtId="0" fontId="34" fillId="48" borderId="0" xfId="0" applyFont="1" applyFill="1" applyBorder="1" applyAlignment="1" applyProtection="1">
      <alignment horizontal="left" vertical="center"/>
      <protection hidden="1"/>
    </xf>
    <xf numFmtId="0" fontId="17" fillId="49" borderId="37" xfId="51" applyFont="1" applyFill="1" applyBorder="1" applyAlignment="1">
      <alignment horizontal="right"/>
      <protection/>
    </xf>
    <xf numFmtId="0" fontId="0" fillId="54" borderId="0" xfId="0" applyFont="1" applyFill="1" applyAlignment="1">
      <alignment/>
    </xf>
    <xf numFmtId="0" fontId="88" fillId="0" borderId="0" xfId="0" applyFont="1" applyAlignment="1">
      <alignment/>
    </xf>
    <xf numFmtId="172" fontId="16" fillId="55" borderId="65" xfId="0" applyNumberFormat="1" applyFont="1" applyFill="1" applyBorder="1" applyAlignment="1" applyProtection="1">
      <alignment horizontal="center" vertical="center" wrapText="1"/>
      <protection locked="0"/>
    </xf>
    <xf numFmtId="172" fontId="16" fillId="50" borderId="24" xfId="0" applyNumberFormat="1" applyFont="1" applyFill="1" applyBorder="1" applyAlignment="1" applyProtection="1">
      <alignment horizontal="center" vertical="center" wrapText="1"/>
      <protection locked="0"/>
    </xf>
    <xf numFmtId="172" fontId="16" fillId="50" borderId="64" xfId="0" applyNumberFormat="1" applyFont="1" applyFill="1" applyBorder="1" applyAlignment="1" applyProtection="1">
      <alignment horizontal="center" vertical="center" wrapText="1"/>
      <protection locked="0"/>
    </xf>
    <xf numFmtId="174" fontId="103" fillId="42" borderId="38" xfId="0" applyNumberFormat="1" applyFont="1" applyFill="1" applyBorder="1" applyAlignment="1" applyProtection="1">
      <alignment horizontal="center" vertical="center" wrapText="1"/>
      <protection/>
    </xf>
    <xf numFmtId="172" fontId="22" fillId="48" borderId="15" xfId="0" applyNumberFormat="1" applyFont="1" applyFill="1" applyBorder="1" applyAlignment="1" applyProtection="1">
      <alignment horizontal="center" vertical="center" wrapText="1"/>
      <protection/>
    </xf>
    <xf numFmtId="172" fontId="0" fillId="48" borderId="15" xfId="0" applyNumberFormat="1" applyFill="1" applyBorder="1" applyAlignment="1" applyProtection="1">
      <alignment horizontal="center"/>
      <protection/>
    </xf>
    <xf numFmtId="173" fontId="0" fillId="48" borderId="15" xfId="0" applyNumberFormat="1" applyFill="1" applyBorder="1" applyAlignment="1" applyProtection="1">
      <alignment horizontal="center"/>
      <protection/>
    </xf>
    <xf numFmtId="0" fontId="0" fillId="48" borderId="25" xfId="0" applyFill="1" applyBorder="1" applyAlignment="1" applyProtection="1">
      <alignment vertical="center" wrapText="1"/>
      <protection/>
    </xf>
    <xf numFmtId="0" fontId="0" fillId="48" borderId="24" xfId="0" applyFill="1" applyBorder="1" applyAlignment="1" applyProtection="1">
      <alignment vertical="center" wrapText="1"/>
      <protection/>
    </xf>
    <xf numFmtId="0" fontId="9" fillId="35" borderId="84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96" fillId="40" borderId="33" xfId="0" applyFont="1" applyFill="1" applyBorder="1" applyAlignment="1" applyProtection="1">
      <alignment vertical="center" wrapText="1"/>
      <protection locked="0"/>
    </xf>
    <xf numFmtId="0" fontId="96" fillId="40" borderId="31" xfId="0" applyFont="1" applyFill="1" applyBorder="1" applyAlignment="1" applyProtection="1">
      <alignment vertical="center" wrapText="1"/>
      <protection locked="0"/>
    </xf>
    <xf numFmtId="0" fontId="96" fillId="40" borderId="38" xfId="0" applyFont="1" applyFill="1" applyBorder="1" applyAlignment="1" applyProtection="1">
      <alignment vertical="center" wrapText="1"/>
      <protection locked="0"/>
    </xf>
    <xf numFmtId="0" fontId="96" fillId="40" borderId="33" xfId="0" applyFont="1" applyFill="1" applyBorder="1" applyAlignment="1" applyProtection="1">
      <alignment horizontal="center" vertical="center" wrapText="1"/>
      <protection locked="0"/>
    </xf>
    <xf numFmtId="0" fontId="96" fillId="40" borderId="31" xfId="0" applyFont="1" applyFill="1" applyBorder="1" applyAlignment="1" applyProtection="1">
      <alignment horizontal="center" vertical="center" wrapText="1"/>
      <protection locked="0"/>
    </xf>
    <xf numFmtId="0" fontId="96" fillId="40" borderId="85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>
      <alignment horizontal="center" vertical="center"/>
    </xf>
    <xf numFmtId="0" fontId="96" fillId="39" borderId="33" xfId="0" applyFont="1" applyFill="1" applyBorder="1" applyAlignment="1" applyProtection="1">
      <alignment horizontal="center" vertical="center" wrapText="1"/>
      <protection/>
    </xf>
    <xf numFmtId="0" fontId="96" fillId="39" borderId="31" xfId="0" applyFont="1" applyFill="1" applyBorder="1" applyAlignment="1" applyProtection="1">
      <alignment horizontal="center" vertical="center" wrapText="1"/>
      <protection/>
    </xf>
    <xf numFmtId="0" fontId="96" fillId="39" borderId="38" xfId="0" applyFont="1" applyFill="1" applyBorder="1" applyAlignment="1" applyProtection="1">
      <alignment horizontal="center" vertical="center" wrapText="1"/>
      <protection/>
    </xf>
    <xf numFmtId="0" fontId="96" fillId="40" borderId="33" xfId="0" applyFont="1" applyFill="1" applyBorder="1" applyAlignment="1" applyProtection="1">
      <alignment horizontal="left" vertical="center" wrapText="1"/>
      <protection locked="0"/>
    </xf>
    <xf numFmtId="0" fontId="96" fillId="40" borderId="31" xfId="0" applyFont="1" applyFill="1" applyBorder="1" applyAlignment="1" applyProtection="1">
      <alignment horizontal="left" vertical="center" wrapText="1"/>
      <protection locked="0"/>
    </xf>
    <xf numFmtId="0" fontId="96" fillId="40" borderId="85" xfId="0" applyFont="1" applyFill="1" applyBorder="1" applyAlignment="1" applyProtection="1">
      <alignment horizontal="left" vertical="center" wrapText="1"/>
      <protection locked="0"/>
    </xf>
    <xf numFmtId="170" fontId="96" fillId="40" borderId="33" xfId="0" applyNumberFormat="1" applyFont="1" applyFill="1" applyBorder="1" applyAlignment="1" applyProtection="1">
      <alignment vertical="center" wrapText="1"/>
      <protection locked="0"/>
    </xf>
    <xf numFmtId="170" fontId="96" fillId="40" borderId="31" xfId="0" applyNumberFormat="1" applyFont="1" applyFill="1" applyBorder="1" applyAlignment="1" applyProtection="1">
      <alignment vertical="center" wrapText="1"/>
      <protection locked="0"/>
    </xf>
    <xf numFmtId="170" fontId="96" fillId="40" borderId="38" xfId="0" applyNumberFormat="1" applyFont="1" applyFill="1" applyBorder="1" applyAlignment="1" applyProtection="1">
      <alignment vertical="center" wrapText="1"/>
      <protection locked="0"/>
    </xf>
    <xf numFmtId="170" fontId="104" fillId="39" borderId="33" xfId="0" applyNumberFormat="1" applyFont="1" applyFill="1" applyBorder="1" applyAlignment="1">
      <alignment vertical="center" wrapText="1"/>
    </xf>
    <xf numFmtId="170" fontId="104" fillId="39" borderId="31" xfId="0" applyNumberFormat="1" applyFont="1" applyFill="1" applyBorder="1" applyAlignment="1">
      <alignment vertical="center" wrapText="1"/>
    </xf>
    <xf numFmtId="170" fontId="104" fillId="39" borderId="38" xfId="0" applyNumberFormat="1" applyFont="1" applyFill="1" applyBorder="1" applyAlignment="1">
      <alignment vertical="center" wrapText="1"/>
    </xf>
    <xf numFmtId="170" fontId="13" fillId="41" borderId="37" xfId="0" applyNumberFormat="1" applyFont="1" applyFill="1" applyBorder="1" applyAlignment="1" applyProtection="1">
      <alignment horizontal="center" vertical="center" wrapText="1"/>
      <protection locked="0"/>
    </xf>
    <xf numFmtId="178" fontId="13" fillId="41" borderId="37" xfId="0" applyNumberFormat="1" applyFont="1" applyFill="1" applyBorder="1" applyAlignment="1" applyProtection="1">
      <alignment vertical="center" wrapText="1"/>
      <protection locked="0"/>
    </xf>
    <xf numFmtId="169" fontId="15" fillId="42" borderId="33" xfId="0" applyNumberFormat="1" applyFont="1" applyFill="1" applyBorder="1" applyAlignment="1" applyProtection="1">
      <alignment horizontal="center" vertical="center" wrapText="1"/>
      <protection/>
    </xf>
    <xf numFmtId="169" fontId="15" fillId="42" borderId="31" xfId="0" applyNumberFormat="1" applyFont="1" applyFill="1" applyBorder="1" applyAlignment="1" applyProtection="1">
      <alignment horizontal="center" vertical="center" wrapText="1"/>
      <protection/>
    </xf>
    <xf numFmtId="169" fontId="15" fillId="42" borderId="38" xfId="0" applyNumberFormat="1" applyFont="1" applyFill="1" applyBorder="1" applyAlignment="1" applyProtection="1">
      <alignment horizontal="center" vertical="center" wrapText="1"/>
      <protection/>
    </xf>
    <xf numFmtId="0" fontId="13" fillId="41" borderId="37" xfId="0" applyFont="1" applyFill="1" applyBorder="1" applyAlignment="1" applyProtection="1">
      <alignment horizontal="left" vertical="center" wrapText="1"/>
      <protection locked="0"/>
    </xf>
    <xf numFmtId="0" fontId="105" fillId="39" borderId="33" xfId="0" applyFont="1" applyFill="1" applyBorder="1" applyAlignment="1" applyProtection="1">
      <alignment horizontal="right" vertical="center" wrapText="1"/>
      <protection/>
    </xf>
    <xf numFmtId="0" fontId="105" fillId="39" borderId="31" xfId="0" applyFont="1" applyFill="1" applyBorder="1" applyAlignment="1" applyProtection="1">
      <alignment horizontal="right" vertical="center" wrapText="1"/>
      <protection/>
    </xf>
    <xf numFmtId="0" fontId="105" fillId="39" borderId="38" xfId="0" applyFont="1" applyFill="1" applyBorder="1" applyAlignment="1" applyProtection="1">
      <alignment horizontal="right" vertical="center" wrapText="1"/>
      <protection/>
    </xf>
    <xf numFmtId="0" fontId="13" fillId="41" borderId="33" xfId="0" applyFont="1" applyFill="1" applyBorder="1" applyAlignment="1" applyProtection="1">
      <alignment horizontal="left" vertical="center" wrapText="1"/>
      <protection locked="0"/>
    </xf>
    <xf numFmtId="0" fontId="13" fillId="41" borderId="31" xfId="0" applyFont="1" applyFill="1" applyBorder="1" applyAlignment="1" applyProtection="1">
      <alignment horizontal="left" vertical="center" wrapText="1"/>
      <protection locked="0"/>
    </xf>
    <xf numFmtId="0" fontId="13" fillId="41" borderId="38" xfId="0" applyFont="1" applyFill="1" applyBorder="1" applyAlignment="1" applyProtection="1">
      <alignment horizontal="left" vertical="center" wrapText="1"/>
      <protection locked="0"/>
    </xf>
    <xf numFmtId="0" fontId="101" fillId="42" borderId="37" xfId="0" applyFont="1" applyFill="1" applyBorder="1" applyAlignment="1">
      <alignment horizontal="right" vertical="center" wrapText="1"/>
    </xf>
    <xf numFmtId="0" fontId="102" fillId="51" borderId="0" xfId="0" applyFont="1" applyFill="1" applyBorder="1" applyAlignment="1">
      <alignment horizontal="center" wrapText="1"/>
    </xf>
    <xf numFmtId="0" fontId="105" fillId="39" borderId="37" xfId="0" applyFont="1" applyFill="1" applyBorder="1" applyAlignment="1" applyProtection="1">
      <alignment horizontal="right" vertical="center" wrapText="1"/>
      <protection/>
    </xf>
    <xf numFmtId="0" fontId="17" fillId="56" borderId="37" xfId="0" applyFont="1" applyFill="1" applyBorder="1" applyAlignment="1" applyProtection="1">
      <alignment horizontal="center"/>
      <protection locked="0"/>
    </xf>
    <xf numFmtId="0" fontId="13" fillId="41" borderId="39" xfId="0" applyFont="1" applyFill="1" applyBorder="1" applyAlignment="1" applyProtection="1">
      <alignment vertical="center" wrapText="1"/>
      <protection locked="0"/>
    </xf>
    <xf numFmtId="0" fontId="13" fillId="50" borderId="37" xfId="0" applyFont="1" applyFill="1" applyBorder="1" applyAlignment="1" applyProtection="1">
      <alignment vertical="center" wrapText="1"/>
      <protection locked="0"/>
    </xf>
    <xf numFmtId="0" fontId="17" fillId="56" borderId="34" xfId="0" applyFont="1" applyFill="1" applyBorder="1" applyAlignment="1" applyProtection="1">
      <alignment horizontal="center" wrapText="1"/>
      <protection locked="0"/>
    </xf>
    <xf numFmtId="0" fontId="17" fillId="56" borderId="36" xfId="0" applyFont="1" applyFill="1" applyBorder="1" applyAlignment="1" applyProtection="1">
      <alignment horizontal="center" wrapText="1"/>
      <protection locked="0"/>
    </xf>
    <xf numFmtId="169" fontId="15" fillId="42" borderId="37" xfId="0" applyNumberFormat="1" applyFont="1" applyFill="1" applyBorder="1" applyAlignment="1" applyProtection="1">
      <alignment horizontal="center" vertical="center" wrapText="1"/>
      <protection/>
    </xf>
    <xf numFmtId="0" fontId="101" fillId="42" borderId="39" xfId="0" applyFont="1" applyFill="1" applyBorder="1" applyAlignment="1">
      <alignment horizontal="right" vertical="center" wrapText="1"/>
    </xf>
    <xf numFmtId="0" fontId="101" fillId="42" borderId="86" xfId="0" applyFont="1" applyFill="1" applyBorder="1" applyAlignment="1">
      <alignment horizontal="right" vertical="center" wrapText="1"/>
    </xf>
    <xf numFmtId="0" fontId="17" fillId="33" borderId="0" xfId="51" applyFont="1" applyFill="1" applyBorder="1" applyAlignment="1">
      <alignment horizontal="left" vertical="center" wrapText="1"/>
      <protection/>
    </xf>
    <xf numFmtId="0" fontId="17" fillId="35" borderId="76" xfId="51" applyFont="1" applyFill="1" applyBorder="1" applyAlignment="1" applyProtection="1">
      <alignment horizontal="center"/>
      <protection locked="0"/>
    </xf>
    <xf numFmtId="0" fontId="17" fillId="35" borderId="87" xfId="51" applyFont="1" applyFill="1" applyBorder="1" applyAlignment="1" applyProtection="1">
      <alignment horizontal="center"/>
      <protection locked="0"/>
    </xf>
    <xf numFmtId="0" fontId="18" fillId="33" borderId="88" xfId="51" applyFont="1" applyFill="1" applyBorder="1" applyAlignment="1">
      <alignment horizontal="right" vertical="center" wrapText="1"/>
      <protection/>
    </xf>
    <xf numFmtId="0" fontId="18" fillId="35" borderId="40" xfId="51" applyFont="1" applyFill="1" applyBorder="1" applyAlignment="1" applyProtection="1">
      <alignment horizontal="center" vertical="center"/>
      <protection locked="0"/>
    </xf>
    <xf numFmtId="0" fontId="18" fillId="35" borderId="89" xfId="51" applyFont="1" applyFill="1" applyBorder="1" applyAlignment="1" applyProtection="1">
      <alignment horizontal="center" vertical="center"/>
      <protection locked="0"/>
    </xf>
    <xf numFmtId="174" fontId="18" fillId="42" borderId="90" xfId="51" applyNumberFormat="1" applyFont="1" applyFill="1" applyBorder="1" applyAlignment="1" applyProtection="1">
      <alignment horizontal="center" vertical="center"/>
      <protection locked="0"/>
    </xf>
    <xf numFmtId="174" fontId="18" fillId="42" borderId="91" xfId="51" applyNumberFormat="1" applyFont="1" applyFill="1" applyBorder="1" applyAlignment="1" applyProtection="1">
      <alignment horizontal="center" vertical="center"/>
      <protection locked="0"/>
    </xf>
    <xf numFmtId="0" fontId="20" fillId="33" borderId="92" xfId="51" applyFont="1" applyFill="1" applyBorder="1" applyAlignment="1">
      <alignment horizontal="right" vertical="center" wrapText="1"/>
      <protection/>
    </xf>
    <xf numFmtId="0" fontId="14" fillId="33" borderId="11" xfId="51" applyFont="1" applyFill="1" applyBorder="1" applyAlignment="1">
      <alignment horizontal="center" vertical="center"/>
      <protection/>
    </xf>
    <xf numFmtId="0" fontId="18" fillId="33" borderId="20" xfId="51" applyFont="1" applyFill="1" applyBorder="1" applyAlignment="1">
      <alignment horizontal="right" vertical="center" wrapText="1"/>
      <protection/>
    </xf>
    <xf numFmtId="0" fontId="18" fillId="35" borderId="12" xfId="51" applyFont="1" applyFill="1" applyBorder="1" applyAlignment="1" applyProtection="1">
      <alignment horizontal="center" vertical="center"/>
      <protection locked="0"/>
    </xf>
    <xf numFmtId="0" fontId="18" fillId="35" borderId="93" xfId="51" applyFont="1" applyFill="1" applyBorder="1" applyAlignment="1" applyProtection="1">
      <alignment horizontal="center" vertical="center"/>
      <protection locked="0"/>
    </xf>
    <xf numFmtId="174" fontId="18" fillId="42" borderId="94" xfId="51" applyNumberFormat="1" applyFont="1" applyFill="1" applyBorder="1" applyAlignment="1" applyProtection="1">
      <alignment horizontal="center" vertical="center"/>
      <protection locked="0"/>
    </xf>
    <xf numFmtId="174" fontId="18" fillId="42" borderId="95" xfId="51" applyNumberFormat="1" applyFont="1" applyFill="1" applyBorder="1" applyAlignment="1" applyProtection="1">
      <alignment horizontal="center" vertical="center"/>
      <protection locked="0"/>
    </xf>
    <xf numFmtId="0" fontId="20" fillId="33" borderId="96" xfId="51" applyFont="1" applyFill="1" applyBorder="1" applyAlignment="1">
      <alignment horizontal="right" vertical="center" wrapText="1"/>
      <protection/>
    </xf>
    <xf numFmtId="0" fontId="17" fillId="35" borderId="97" xfId="51" applyFont="1" applyFill="1" applyBorder="1" applyAlignment="1" applyProtection="1">
      <alignment horizontal="center"/>
      <protection locked="0"/>
    </xf>
    <xf numFmtId="0" fontId="17" fillId="35" borderId="98" xfId="51" applyFont="1" applyFill="1" applyBorder="1" applyAlignment="1" applyProtection="1">
      <alignment horizontal="center"/>
      <protection locked="0"/>
    </xf>
    <xf numFmtId="0" fontId="17" fillId="35" borderId="74" xfId="51" applyFont="1" applyFill="1" applyBorder="1" applyAlignment="1" applyProtection="1">
      <alignment horizontal="center"/>
      <protection locked="0"/>
    </xf>
    <xf numFmtId="0" fontId="17" fillId="35" borderId="99" xfId="51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center" wrapText="1"/>
    </xf>
    <xf numFmtId="0" fontId="9" fillId="33" borderId="100" xfId="51" applyFont="1" applyFill="1" applyBorder="1" applyAlignment="1">
      <alignment horizontal="center" vertical="center" wrapText="1"/>
      <protection/>
    </xf>
    <xf numFmtId="0" fontId="9" fillId="33" borderId="101" xfId="51" applyFont="1" applyFill="1" applyBorder="1" applyAlignment="1">
      <alignment horizontal="center" vertical="center" wrapText="1"/>
      <protection/>
    </xf>
    <xf numFmtId="0" fontId="11" fillId="35" borderId="102" xfId="51" applyFont="1" applyFill="1" applyBorder="1" applyAlignment="1">
      <alignment horizontal="center" vertical="center"/>
      <protection/>
    </xf>
    <xf numFmtId="0" fontId="11" fillId="35" borderId="101" xfId="51" applyFont="1" applyFill="1" applyBorder="1" applyAlignment="1">
      <alignment horizontal="center" vertical="center"/>
      <protection/>
    </xf>
    <xf numFmtId="0" fontId="11" fillId="35" borderId="103" xfId="51" applyFont="1" applyFill="1" applyBorder="1" applyAlignment="1">
      <alignment horizontal="center" vertical="center"/>
      <protection/>
    </xf>
    <xf numFmtId="0" fontId="14" fillId="33" borderId="104" xfId="51" applyFont="1" applyFill="1" applyBorder="1" applyAlignment="1">
      <alignment horizontal="center" vertical="center" wrapText="1"/>
      <protection/>
    </xf>
    <xf numFmtId="0" fontId="14" fillId="33" borderId="105" xfId="51" applyFont="1" applyFill="1" applyBorder="1" applyAlignment="1">
      <alignment horizontal="center" vertical="center" wrapText="1"/>
      <protection/>
    </xf>
    <xf numFmtId="0" fontId="18" fillId="33" borderId="22" xfId="51" applyFont="1" applyFill="1" applyBorder="1" applyAlignment="1">
      <alignment horizontal="left"/>
      <protection/>
    </xf>
    <xf numFmtId="0" fontId="18" fillId="33" borderId="54" xfId="51" applyFont="1" applyFill="1" applyBorder="1" applyAlignment="1">
      <alignment horizontal="left"/>
      <protection/>
    </xf>
    <xf numFmtId="0" fontId="18" fillId="33" borderId="106" xfId="51" applyFont="1" applyFill="1" applyBorder="1" applyAlignment="1">
      <alignment horizontal="left"/>
      <protection/>
    </xf>
    <xf numFmtId="0" fontId="17" fillId="56" borderId="33" xfId="0" applyFont="1" applyFill="1" applyBorder="1" applyAlignment="1">
      <alignment horizontal="center"/>
    </xf>
    <xf numFmtId="0" fontId="17" fillId="56" borderId="38" xfId="0" applyFont="1" applyFill="1" applyBorder="1" applyAlignment="1">
      <alignment horizontal="center"/>
    </xf>
    <xf numFmtId="0" fontId="17" fillId="56" borderId="34" xfId="0" applyFont="1" applyFill="1" applyBorder="1" applyAlignment="1">
      <alignment horizontal="center" wrapText="1"/>
    </xf>
    <xf numFmtId="0" fontId="17" fillId="56" borderId="36" xfId="0" applyFont="1" applyFill="1" applyBorder="1" applyAlignment="1">
      <alignment horizontal="center" wrapText="1"/>
    </xf>
    <xf numFmtId="0" fontId="42" fillId="33" borderId="107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left" wrapText="1"/>
    </xf>
    <xf numFmtId="0" fontId="23" fillId="33" borderId="36" xfId="0" applyFont="1" applyFill="1" applyBorder="1" applyAlignment="1" applyProtection="1">
      <alignment horizontal="center" wrapText="1"/>
      <protection hidden="1"/>
    </xf>
    <xf numFmtId="0" fontId="9" fillId="49" borderId="33" xfId="51" applyFont="1" applyFill="1" applyBorder="1" applyAlignment="1">
      <alignment horizontal="center" vertical="center"/>
      <protection/>
    </xf>
    <xf numFmtId="0" fontId="9" fillId="49" borderId="31" xfId="51" applyFont="1" applyFill="1" applyBorder="1" applyAlignment="1">
      <alignment horizontal="center" vertical="center"/>
      <protection/>
    </xf>
    <xf numFmtId="0" fontId="9" fillId="49" borderId="38" xfId="51" applyFont="1" applyFill="1" applyBorder="1" applyAlignment="1">
      <alignment horizontal="center" vertical="center"/>
      <protection/>
    </xf>
    <xf numFmtId="0" fontId="17" fillId="49" borderId="0" xfId="51" applyFont="1" applyFill="1" applyAlignment="1">
      <alignment horizontal="center" wrapText="1"/>
      <protection/>
    </xf>
    <xf numFmtId="0" fontId="17" fillId="49" borderId="36" xfId="51" applyFont="1" applyFill="1" applyBorder="1" applyAlignment="1">
      <alignment horizontal="center" wrapText="1"/>
      <protection/>
    </xf>
    <xf numFmtId="0" fontId="41" fillId="33" borderId="34" xfId="51" applyFont="1" applyFill="1" applyBorder="1" applyAlignment="1">
      <alignment horizontal="left" vertical="top" wrapText="1"/>
      <protection/>
    </xf>
    <xf numFmtId="0" fontId="9" fillId="33" borderId="33" xfId="51" applyFont="1" applyFill="1" applyBorder="1" applyAlignment="1">
      <alignment horizontal="right" vertical="center"/>
      <protection/>
    </xf>
    <xf numFmtId="0" fontId="9" fillId="33" borderId="38" xfId="51" applyFont="1" applyFill="1" applyBorder="1" applyAlignment="1">
      <alignment horizontal="right" vertical="center"/>
      <protection/>
    </xf>
    <xf numFmtId="0" fontId="18" fillId="33" borderId="11" xfId="51" applyFont="1" applyFill="1" applyBorder="1" applyAlignment="1">
      <alignment horizontal="left" vertical="top" wrapText="1"/>
      <protection/>
    </xf>
    <xf numFmtId="0" fontId="18" fillId="33" borderId="20" xfId="51" applyFont="1" applyFill="1" applyBorder="1" applyAlignment="1">
      <alignment horizontal="left" vertical="top" wrapText="1"/>
      <protection/>
    </xf>
    <xf numFmtId="0" fontId="18" fillId="33" borderId="88" xfId="51" applyFont="1" applyFill="1" applyBorder="1" applyAlignment="1">
      <alignment horizontal="left" vertical="top" wrapText="1"/>
      <protection/>
    </xf>
    <xf numFmtId="0" fontId="18" fillId="33" borderId="92" xfId="51" applyFont="1" applyFill="1" applyBorder="1" applyAlignment="1">
      <alignment horizontal="left" vertical="top" wrapText="1"/>
      <protection/>
    </xf>
    <xf numFmtId="0" fontId="0" fillId="48" borderId="25" xfId="0" applyFill="1" applyBorder="1" applyAlignment="1" applyProtection="1">
      <alignment horizontal="center" vertical="center" wrapText="1"/>
      <protection/>
    </xf>
    <xf numFmtId="0" fontId="0" fillId="48" borderId="24" xfId="0" applyFill="1" applyBorder="1" applyAlignment="1" applyProtection="1">
      <alignment horizontal="center" vertical="center" wrapText="1"/>
      <protection/>
    </xf>
    <xf numFmtId="0" fontId="22" fillId="49" borderId="15" xfId="0" applyFont="1" applyFill="1" applyBorder="1" applyAlignment="1" applyProtection="1">
      <alignment horizontal="center" wrapText="1"/>
      <protection locked="0"/>
    </xf>
    <xf numFmtId="0" fontId="37" fillId="57" borderId="44" xfId="0" applyFont="1" applyFill="1" applyBorder="1" applyAlignment="1" applyProtection="1">
      <alignment horizontal="center" vertical="top"/>
      <protection locked="0"/>
    </xf>
    <xf numFmtId="0" fontId="28" fillId="48" borderId="0" xfId="0" applyFont="1" applyFill="1" applyBorder="1" applyAlignment="1" applyProtection="1">
      <alignment horizontal="left" vertical="top"/>
      <protection hidden="1"/>
    </xf>
    <xf numFmtId="49" fontId="37" fillId="49" borderId="15" xfId="0" applyNumberFormat="1" applyFont="1" applyFill="1" applyBorder="1" applyAlignment="1" applyProtection="1">
      <alignment horizontal="left" vertical="center"/>
      <protection locked="0"/>
    </xf>
    <xf numFmtId="0" fontId="37" fillId="48" borderId="0" xfId="0" applyFont="1" applyFill="1" applyBorder="1" applyAlignment="1" applyProtection="1">
      <alignment horizontal="left"/>
      <protection hidden="1"/>
    </xf>
    <xf numFmtId="0" fontId="22" fillId="48" borderId="25" xfId="0" applyFont="1" applyFill="1" applyBorder="1" applyAlignment="1" applyProtection="1">
      <alignment horizontal="left" wrapText="1"/>
      <protection hidden="1"/>
    </xf>
    <xf numFmtId="0" fontId="22" fillId="48" borderId="44" xfId="0" applyFont="1" applyFill="1" applyBorder="1" applyAlignment="1" applyProtection="1">
      <alignment horizontal="left" wrapText="1"/>
      <protection hidden="1"/>
    </xf>
    <xf numFmtId="0" fontId="22" fillId="48" borderId="24" xfId="0" applyFont="1" applyFill="1" applyBorder="1" applyAlignment="1" applyProtection="1">
      <alignment horizontal="left" wrapText="1"/>
      <protection hidden="1"/>
    </xf>
    <xf numFmtId="0" fontId="22" fillId="36" borderId="15" xfId="0" applyFont="1" applyFill="1" applyBorder="1" applyAlignment="1" applyProtection="1">
      <alignment horizontal="center" vertical="center"/>
      <protection hidden="1" locked="0"/>
    </xf>
    <xf numFmtId="0" fontId="32" fillId="36" borderId="15" xfId="0" applyFont="1" applyFill="1" applyBorder="1" applyAlignment="1" applyProtection="1">
      <alignment horizontal="center" vertical="center"/>
      <protection hidden="1" locked="0"/>
    </xf>
    <xf numFmtId="172" fontId="36" fillId="36" borderId="15" xfId="0" applyNumberFormat="1" applyFont="1" applyFill="1" applyBorder="1" applyAlignment="1" applyProtection="1">
      <alignment horizontal="center" vertical="center" wrapText="1"/>
      <protection locked="0"/>
    </xf>
    <xf numFmtId="172" fontId="0" fillId="48" borderId="15" xfId="0" applyNumberFormat="1" applyFont="1" applyFill="1" applyBorder="1" applyAlignment="1" applyProtection="1">
      <alignment horizontal="center" vertical="center" wrapText="1"/>
      <protection/>
    </xf>
    <xf numFmtId="0" fontId="33" fillId="48" borderId="108" xfId="0" applyFont="1" applyFill="1" applyBorder="1" applyAlignment="1" applyProtection="1">
      <alignment horizontal="right" vertical="center"/>
      <protection hidden="1"/>
    </xf>
    <xf numFmtId="0" fontId="33" fillId="36" borderId="15" xfId="0" applyFont="1" applyFill="1" applyBorder="1" applyAlignment="1" applyProtection="1">
      <alignment horizontal="left" vertical="center" wrapText="1"/>
      <protection hidden="1"/>
    </xf>
    <xf numFmtId="0" fontId="33" fillId="36" borderId="15" xfId="0" applyFont="1" applyFill="1" applyBorder="1" applyAlignment="1" applyProtection="1">
      <alignment horizontal="center" vertical="center" wrapText="1"/>
      <protection hidden="1"/>
    </xf>
    <xf numFmtId="173" fontId="28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22" fillId="49" borderId="15" xfId="0" applyFont="1" applyFill="1" applyBorder="1" applyAlignment="1" applyProtection="1">
      <alignment horizontal="center" vertical="center"/>
      <protection locked="0"/>
    </xf>
    <xf numFmtId="0" fontId="32" fillId="49" borderId="15" xfId="0" applyFont="1" applyFill="1" applyBorder="1" applyAlignment="1" applyProtection="1">
      <alignment horizontal="center" vertical="center"/>
      <protection locked="0"/>
    </xf>
    <xf numFmtId="172" fontId="36" fillId="5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36" borderId="15" xfId="0" applyFont="1" applyFill="1" applyBorder="1" applyAlignment="1" applyProtection="1">
      <alignment horizontal="left" vertical="center"/>
      <protection hidden="1"/>
    </xf>
    <xf numFmtId="0" fontId="28" fillId="36" borderId="109" xfId="0" applyFont="1" applyFill="1" applyBorder="1" applyAlignment="1" applyProtection="1">
      <alignment horizontal="right" vertical="center"/>
      <protection hidden="1"/>
    </xf>
    <xf numFmtId="172" fontId="22" fillId="48" borderId="56" xfId="0" applyNumberFormat="1" applyFont="1" applyFill="1" applyBorder="1" applyAlignment="1" applyProtection="1">
      <alignment horizontal="center" vertical="center" wrapText="1"/>
      <protection/>
    </xf>
    <xf numFmtId="172" fontId="22" fillId="48" borderId="108" xfId="0" applyNumberFormat="1" applyFont="1" applyFill="1" applyBorder="1" applyAlignment="1" applyProtection="1">
      <alignment horizontal="center" vertical="center" wrapText="1"/>
      <protection/>
    </xf>
    <xf numFmtId="0" fontId="28" fillId="36" borderId="18" xfId="0" applyFont="1" applyFill="1" applyBorder="1" applyAlignment="1" applyProtection="1">
      <alignment horizontal="right" vertical="center"/>
      <protection hidden="1"/>
    </xf>
    <xf numFmtId="172" fontId="22" fillId="48" borderId="24" xfId="0" applyNumberFormat="1" applyFont="1" applyFill="1" applyBorder="1" applyAlignment="1" applyProtection="1">
      <alignment horizontal="center" vertical="center" wrapText="1"/>
      <protection/>
    </xf>
    <xf numFmtId="172" fontId="22" fillId="48" borderId="15" xfId="0" applyNumberFormat="1" applyFont="1" applyFill="1" applyBorder="1" applyAlignment="1" applyProtection="1">
      <alignment horizontal="center" vertical="center" wrapText="1"/>
      <protection/>
    </xf>
    <xf numFmtId="0" fontId="27" fillId="36" borderId="108" xfId="0" applyFont="1" applyFill="1" applyBorder="1" applyAlignment="1" applyProtection="1">
      <alignment horizontal="center" vertical="center" wrapText="1"/>
      <protection hidden="1"/>
    </xf>
    <xf numFmtId="173" fontId="28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33" fillId="48" borderId="15" xfId="0" applyFont="1" applyFill="1" applyBorder="1" applyAlignment="1" applyProtection="1">
      <alignment horizontal="right" vertical="center"/>
      <protection hidden="1"/>
    </xf>
    <xf numFmtId="172" fontId="0" fillId="48" borderId="15" xfId="0" applyNumberFormat="1" applyFill="1" applyBorder="1" applyAlignment="1" applyProtection="1">
      <alignment horizontal="center" vertical="center" wrapText="1"/>
      <protection/>
    </xf>
    <xf numFmtId="0" fontId="28" fillId="48" borderId="18" xfId="0" applyFont="1" applyFill="1" applyBorder="1" applyAlignment="1" applyProtection="1">
      <alignment horizontal="right" vertical="center"/>
      <protection hidden="1"/>
    </xf>
    <xf numFmtId="0" fontId="22" fillId="49" borderId="15" xfId="0" applyFont="1" applyFill="1" applyBorder="1" applyAlignment="1" applyProtection="1">
      <alignment horizontal="left" vertical="center"/>
      <protection locked="0"/>
    </xf>
    <xf numFmtId="0" fontId="0" fillId="36" borderId="25" xfId="0" applyFill="1" applyBorder="1" applyAlignment="1" applyProtection="1">
      <alignment horizontal="center" vertical="center" wrapText="1"/>
      <protection/>
    </xf>
    <xf numFmtId="0" fontId="0" fillId="36" borderId="24" xfId="0" applyFill="1" applyBorder="1" applyAlignment="1" applyProtection="1">
      <alignment horizontal="center" vertical="center" wrapText="1"/>
      <protection/>
    </xf>
    <xf numFmtId="0" fontId="33" fillId="48" borderId="15" xfId="0" applyFont="1" applyFill="1" applyBorder="1" applyAlignment="1" applyProtection="1">
      <alignment horizontal="right" vertical="center" wrapText="1"/>
      <protection hidden="1"/>
    </xf>
    <xf numFmtId="0" fontId="33" fillId="36" borderId="15" xfId="0" applyFont="1" applyFill="1" applyBorder="1" applyAlignment="1" applyProtection="1">
      <alignment horizontal="left" vertical="center"/>
      <protection hidden="1"/>
    </xf>
    <xf numFmtId="0" fontId="33" fillId="36" borderId="109" xfId="0" applyFont="1" applyFill="1" applyBorder="1" applyAlignment="1" applyProtection="1">
      <alignment horizontal="left" vertical="center" wrapText="1"/>
      <protection hidden="1"/>
    </xf>
    <xf numFmtId="0" fontId="33" fillId="36" borderId="25" xfId="0" applyFont="1" applyFill="1" applyBorder="1" applyAlignment="1" applyProtection="1">
      <alignment horizontal="left" vertical="center" wrapText="1"/>
      <protection hidden="1"/>
    </xf>
    <xf numFmtId="0" fontId="33" fillId="58" borderId="24" xfId="0" applyFont="1" applyFill="1" applyBorder="1" applyAlignment="1" applyProtection="1">
      <alignment horizontal="right" vertical="center"/>
      <protection hidden="1"/>
    </xf>
    <xf numFmtId="0" fontId="33" fillId="36" borderId="108" xfId="0" applyFont="1" applyFill="1" applyBorder="1" applyAlignment="1" applyProtection="1">
      <alignment horizontal="left" vertical="center"/>
      <protection hidden="1"/>
    </xf>
    <xf numFmtId="0" fontId="28" fillId="48" borderId="15" xfId="0" applyFont="1" applyFill="1" applyBorder="1" applyAlignment="1" applyProtection="1">
      <alignment horizontal="left"/>
      <protection hidden="1"/>
    </xf>
    <xf numFmtId="0" fontId="34" fillId="48" borderId="51" xfId="0" applyFont="1" applyFill="1" applyBorder="1" applyAlignment="1" applyProtection="1">
      <alignment horizontal="left" vertical="top" wrapText="1"/>
      <protection hidden="1"/>
    </xf>
    <xf numFmtId="0" fontId="27" fillId="36" borderId="15" xfId="0" applyFont="1" applyFill="1" applyBorder="1" applyAlignment="1" applyProtection="1">
      <alignment horizontal="center" vertical="center" wrapText="1"/>
      <protection hidden="1"/>
    </xf>
    <xf numFmtId="173" fontId="46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33" fillId="36" borderId="25" xfId="0" applyFont="1" applyFill="1" applyBorder="1" applyAlignment="1" applyProtection="1">
      <alignment horizontal="left" vertical="center"/>
      <protection hidden="1"/>
    </xf>
    <xf numFmtId="0" fontId="22" fillId="48" borderId="25" xfId="0" applyFont="1" applyFill="1" applyBorder="1" applyAlignment="1" applyProtection="1">
      <alignment horizontal="left"/>
      <protection hidden="1"/>
    </xf>
    <xf numFmtId="0" fontId="33" fillId="36" borderId="15" xfId="0" applyFont="1" applyFill="1" applyBorder="1" applyAlignment="1" applyProtection="1">
      <alignment horizontal="right"/>
      <protection hidden="1"/>
    </xf>
    <xf numFmtId="0" fontId="22" fillId="48" borderId="25" xfId="0" applyFont="1" applyFill="1" applyBorder="1" applyAlignment="1" applyProtection="1">
      <alignment horizontal="left" vertical="top" wrapText="1"/>
      <protection hidden="1"/>
    </xf>
    <xf numFmtId="0" fontId="22" fillId="48" borderId="44" xfId="0" applyFont="1" applyFill="1" applyBorder="1" applyAlignment="1" applyProtection="1">
      <alignment horizontal="left" vertical="top" wrapText="1"/>
      <protection hidden="1"/>
    </xf>
    <xf numFmtId="0" fontId="22" fillId="48" borderId="24" xfId="0" applyFont="1" applyFill="1" applyBorder="1" applyAlignment="1" applyProtection="1">
      <alignment horizontal="left" vertical="top" wrapText="1"/>
      <protection hidden="1"/>
    </xf>
    <xf numFmtId="0" fontId="22" fillId="49" borderId="15" xfId="0" applyFont="1" applyFill="1" applyBorder="1" applyAlignment="1" applyProtection="1">
      <alignment horizontal="left" wrapText="1"/>
      <protection locked="0"/>
    </xf>
    <xf numFmtId="0" fontId="22" fillId="49" borderId="77" xfId="0" applyFont="1" applyFill="1" applyBorder="1" applyAlignment="1" applyProtection="1">
      <alignment horizontal="left" wrapText="1"/>
      <protection locked="0"/>
    </xf>
    <xf numFmtId="0" fontId="29" fillId="59" borderId="110" xfId="0" applyFont="1" applyFill="1" applyBorder="1" applyAlignment="1" applyProtection="1">
      <alignment horizontal="center" vertical="center" textRotation="90"/>
      <protection hidden="1"/>
    </xf>
    <xf numFmtId="0" fontId="29" fillId="60" borderId="110" xfId="0" applyFont="1" applyFill="1" applyBorder="1" applyAlignment="1" applyProtection="1">
      <alignment horizontal="center" vertical="center" textRotation="90"/>
      <protection hidden="1"/>
    </xf>
    <xf numFmtId="0" fontId="31" fillId="61" borderId="110" xfId="0" applyFont="1" applyFill="1" applyBorder="1" applyAlignment="1" applyProtection="1">
      <alignment horizontal="center" vertical="center" textRotation="90"/>
      <protection hidden="1"/>
    </xf>
    <xf numFmtId="0" fontId="29" fillId="62" borderId="110" xfId="0" applyFont="1" applyFill="1" applyBorder="1" applyAlignment="1" applyProtection="1">
      <alignment horizontal="center" vertical="center" textRotation="90"/>
      <protection hidden="1"/>
    </xf>
    <xf numFmtId="0" fontId="22" fillId="49" borderId="111" xfId="0" applyFont="1" applyFill="1" applyBorder="1" applyAlignment="1" applyProtection="1">
      <alignment horizontal="left" wrapText="1"/>
      <protection locked="0"/>
    </xf>
    <xf numFmtId="0" fontId="29" fillId="63" borderId="110" xfId="0" applyFont="1" applyFill="1" applyBorder="1" applyAlignment="1" applyProtection="1">
      <alignment horizontal="center" vertical="center" textRotation="90"/>
      <protection hidden="1"/>
    </xf>
    <xf numFmtId="0" fontId="30" fillId="37" borderId="11" xfId="0" applyFont="1" applyFill="1" applyBorder="1" applyAlignment="1" applyProtection="1">
      <alignment horizontal="center" vertical="center" textRotation="90"/>
      <protection hidden="1"/>
    </xf>
    <xf numFmtId="0" fontId="29" fillId="36" borderId="110" xfId="0" applyFont="1" applyFill="1" applyBorder="1" applyAlignment="1" applyProtection="1">
      <alignment horizontal="center" vertical="center" textRotation="90"/>
      <protection hidden="1"/>
    </xf>
    <xf numFmtId="0" fontId="29" fillId="64" borderId="110" xfId="0" applyFont="1" applyFill="1" applyBorder="1" applyAlignment="1" applyProtection="1">
      <alignment horizontal="center" vertical="center" textRotation="90"/>
      <protection hidden="1"/>
    </xf>
    <xf numFmtId="0" fontId="29" fillId="65" borderId="110" xfId="0" applyFont="1" applyFill="1" applyBorder="1" applyAlignment="1" applyProtection="1">
      <alignment horizontal="center" vertical="center" textRotation="90"/>
      <protection hidden="1"/>
    </xf>
    <xf numFmtId="0" fontId="29" fillId="66" borderId="110" xfId="0" applyFont="1" applyFill="1" applyBorder="1" applyAlignment="1" applyProtection="1">
      <alignment horizontal="center" vertical="center" textRotation="90"/>
      <protection hidden="1"/>
    </xf>
    <xf numFmtId="0" fontId="29" fillId="67" borderId="110" xfId="0" applyFont="1" applyFill="1" applyBorder="1" applyAlignment="1" applyProtection="1">
      <alignment horizontal="center" vertical="center" textRotation="90"/>
      <protection hidden="1"/>
    </xf>
    <xf numFmtId="0" fontId="29" fillId="68" borderId="21" xfId="0" applyFont="1" applyFill="1" applyBorder="1" applyAlignment="1" applyProtection="1">
      <alignment horizontal="center" vertical="center" textRotation="90"/>
      <protection hidden="1"/>
    </xf>
    <xf numFmtId="0" fontId="29" fillId="69" borderId="19" xfId="0" applyFont="1" applyFill="1" applyBorder="1" applyAlignment="1" applyProtection="1">
      <alignment horizontal="center" vertical="center" textRotation="90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3" fillId="33" borderId="0" xfId="0" applyFont="1" applyFill="1" applyBorder="1" applyAlignment="1" applyProtection="1">
      <alignment horizontal="center" wrapText="1"/>
      <protection hidden="1"/>
    </xf>
    <xf numFmtId="0" fontId="28" fillId="36" borderId="15" xfId="0" applyFont="1" applyFill="1" applyBorder="1" applyAlignment="1" applyProtection="1">
      <alignment horizontal="center" vertical="center" wrapText="1"/>
      <protection hidden="1"/>
    </xf>
    <xf numFmtId="0" fontId="9" fillId="33" borderId="33" xfId="51" applyFont="1" applyFill="1" applyBorder="1" applyAlignment="1">
      <alignment horizontal="center" vertical="center"/>
      <protection/>
    </xf>
    <xf numFmtId="0" fontId="9" fillId="33" borderId="31" xfId="51" applyFont="1" applyFill="1" applyBorder="1" applyAlignment="1">
      <alignment horizontal="center" vertical="center"/>
      <protection/>
    </xf>
    <xf numFmtId="0" fontId="11" fillId="53" borderId="37" xfId="5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legamento ipertestuale 2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Euro" xfId="43"/>
    <cellStyle name="Euro 2" xfId="44"/>
    <cellStyle name="Input" xfId="45"/>
    <cellStyle name="Comma [0]" xfId="46"/>
    <cellStyle name="Migliaia 2" xfId="47"/>
    <cellStyle name="Migliaia 3" xfId="48"/>
    <cellStyle name="Neutro" xfId="49"/>
    <cellStyle name="Non valido" xfId="50"/>
    <cellStyle name="Normale 2" xfId="51"/>
    <cellStyle name="Normale 3" xfId="52"/>
    <cellStyle name="Nota" xfId="53"/>
    <cellStyle name="Output" xfId="54"/>
    <cellStyle name="Percent" xfId="55"/>
    <cellStyle name="Percentuale 2" xfId="56"/>
    <cellStyle name="Percentuale 3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ido" xfId="66"/>
    <cellStyle name="Currency" xfId="67"/>
    <cellStyle name="Currency [0]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</xdr:rowOff>
    </xdr:from>
    <xdr:to>
      <xdr:col>10</xdr:col>
      <xdr:colOff>295275</xdr:colOff>
      <xdr:row>1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33350" y="9525"/>
          <a:ext cx="70294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10</xdr:col>
      <xdr:colOff>304800</xdr:colOff>
      <xdr:row>2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80975" y="0"/>
          <a:ext cx="67913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</xdr:rowOff>
    </xdr:from>
    <xdr:to>
      <xdr:col>8</xdr:col>
      <xdr:colOff>542925</xdr:colOff>
      <xdr:row>4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295275" y="9525"/>
          <a:ext cx="7077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5</xdr:col>
      <xdr:colOff>1857375</xdr:colOff>
      <xdr:row>2</xdr:row>
      <xdr:rowOff>219075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80975" y="66675"/>
          <a:ext cx="7724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11</xdr:col>
      <xdr:colOff>552450</xdr:colOff>
      <xdr:row>0</xdr:row>
      <xdr:rowOff>714375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42875" y="0"/>
          <a:ext cx="7858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7">
      <selection activeCell="B16" sqref="B16:K16"/>
    </sheetView>
  </sheetViews>
  <sheetFormatPr defaultColWidth="8.7109375" defaultRowHeight="15"/>
  <cols>
    <col min="1" max="1" width="3.140625" style="1" customWidth="1"/>
    <col min="2" max="2" width="43.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6384" width="8.7109375" style="1" customWidth="1"/>
  </cols>
  <sheetData>
    <row r="1" spans="2:11" ht="40.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2:11" ht="18">
      <c r="B2" s="2"/>
      <c r="C2" s="2"/>
      <c r="D2" s="2"/>
      <c r="E2" s="2"/>
      <c r="F2" s="2"/>
      <c r="G2" s="2"/>
      <c r="H2" s="2"/>
      <c r="I2" s="2"/>
      <c r="J2" s="2"/>
      <c r="K2" s="2"/>
    </row>
    <row r="5" spans="1:11" s="3" customFormat="1" ht="72.75" customHeight="1">
      <c r="A5" s="226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27" customHeight="1">
      <c r="A6" s="227" t="s">
        <v>281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1" ht="27" customHeight="1">
      <c r="A7" s="227">
        <v>2018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</row>
    <row r="8" spans="1:11" ht="93.75" customHeight="1">
      <c r="A8" s="228" t="s">
        <v>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1" ht="13.5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ht="13.5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</row>
    <row r="12" spans="2:11" ht="15.75" customHeight="1">
      <c r="B12" s="4" t="s">
        <v>228</v>
      </c>
      <c r="C12" s="223"/>
      <c r="D12" s="223"/>
      <c r="E12" s="223"/>
      <c r="F12" s="223"/>
      <c r="G12" s="223"/>
      <c r="H12" s="223"/>
      <c r="I12" s="223"/>
      <c r="J12" s="223"/>
      <c r="K12" s="223"/>
    </row>
    <row r="13" spans="2:11" ht="15">
      <c r="B13" s="5"/>
      <c r="C13" s="6"/>
      <c r="D13" s="6"/>
      <c r="E13" s="6"/>
      <c r="F13" s="6"/>
      <c r="G13" s="6"/>
      <c r="H13" s="6"/>
      <c r="I13" s="6"/>
      <c r="J13" s="6"/>
      <c r="K13" s="6"/>
    </row>
    <row r="14" spans="2:11" ht="15.75" customHeight="1">
      <c r="B14" s="4" t="s">
        <v>282</v>
      </c>
      <c r="C14" s="223"/>
      <c r="D14" s="223"/>
      <c r="E14" s="223"/>
      <c r="F14" s="223"/>
      <c r="G14" s="223"/>
      <c r="H14" s="223"/>
      <c r="I14" s="223"/>
      <c r="J14" s="223"/>
      <c r="K14" s="223"/>
    </row>
    <row r="16" spans="2:11" ht="177" customHeight="1">
      <c r="B16" s="224" t="s">
        <v>289</v>
      </c>
      <c r="C16" s="224"/>
      <c r="D16" s="224"/>
      <c r="E16" s="224"/>
      <c r="F16" s="224"/>
      <c r="G16" s="224"/>
      <c r="H16" s="224"/>
      <c r="I16" s="224"/>
      <c r="J16" s="224"/>
      <c r="K16" s="224"/>
    </row>
  </sheetData>
  <sheetProtection selectLockedCells="1" selectUnlockedCells="1"/>
  <mergeCells count="10">
    <mergeCell ref="C12:K12"/>
    <mergeCell ref="C14:K14"/>
    <mergeCell ref="B16:K16"/>
    <mergeCell ref="B1:K1"/>
    <mergeCell ref="A5:K5"/>
    <mergeCell ref="A7:K7"/>
    <mergeCell ref="A8:K8"/>
    <mergeCell ref="A9:K9"/>
    <mergeCell ref="A10:K10"/>
    <mergeCell ref="A6:K6"/>
  </mergeCells>
  <printOptions horizontalCentered="1"/>
  <pageMargins left="0.1597222222222222" right="0.1597222222222222" top="0.6097222222222223" bottom="0.4097222222222222" header="0.5118055555555555" footer="0.5118055555555555"/>
  <pageSetup horizontalDpi="300" verticalDpi="300" orientation="portrait" paperSize="9" scale="74"/>
  <rowBreaks count="1" manualBreakCount="1">
    <brk id="20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6"/>
  <sheetViews>
    <sheetView showGridLines="0" zoomScale="150" zoomScaleNormal="150" workbookViewId="0" topLeftCell="A1">
      <selection activeCell="J61" sqref="J61"/>
    </sheetView>
  </sheetViews>
  <sheetFormatPr defaultColWidth="11.421875" defaultRowHeight="15"/>
  <cols>
    <col min="1" max="1" width="4.7109375" style="0" customWidth="1"/>
    <col min="2" max="2" width="42.7109375" style="0" customWidth="1"/>
    <col min="3" max="3" width="5.28125" style="0" customWidth="1"/>
    <col min="4" max="4" width="6.28125" style="0" customWidth="1"/>
    <col min="5" max="5" width="8.421875" style="0" customWidth="1"/>
    <col min="6" max="6" width="6.28125" style="0" customWidth="1"/>
    <col min="7" max="7" width="5.140625" style="0" customWidth="1"/>
    <col min="8" max="8" width="5.28125" style="0" customWidth="1"/>
    <col min="9" max="9" width="4.421875" style="0" customWidth="1"/>
    <col min="11" max="11" width="8.28125" style="0" customWidth="1"/>
  </cols>
  <sheetData>
    <row r="1" spans="1:39" ht="18.75">
      <c r="A1" s="68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ht="18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ht="18.75">
      <c r="A3" s="71"/>
      <c r="B3" s="72"/>
      <c r="C3" s="70"/>
      <c r="D3" s="70"/>
      <c r="E3" s="70"/>
      <c r="F3" s="70"/>
      <c r="G3" s="70"/>
      <c r="H3" s="70"/>
      <c r="I3" s="70"/>
      <c r="J3" s="70"/>
      <c r="K3" s="70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</row>
    <row r="4" spans="1:39" ht="9" customHeight="1">
      <c r="A4" s="71"/>
      <c r="B4" s="72"/>
      <c r="C4" s="70"/>
      <c r="D4" s="70"/>
      <c r="E4" s="70"/>
      <c r="F4" s="70"/>
      <c r="G4" s="70"/>
      <c r="H4" s="70"/>
      <c r="I4" s="70"/>
      <c r="J4" s="70"/>
      <c r="K4" s="70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20.25">
      <c r="A5" s="238" t="s">
        <v>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 ht="20.25">
      <c r="A6" s="231" t="s">
        <v>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</row>
    <row r="7" spans="1:11" s="1" customFormat="1" ht="18.75">
      <c r="A7"/>
      <c r="B7" s="107" t="s">
        <v>229</v>
      </c>
      <c r="C7"/>
      <c r="D7"/>
      <c r="E7"/>
      <c r="F7"/>
      <c r="G7" s="2"/>
      <c r="H7" s="2"/>
      <c r="I7" s="2"/>
      <c r="J7" s="2"/>
      <c r="K7" s="2"/>
    </row>
    <row r="8" spans="1:39" ht="15">
      <c r="A8" s="118" t="s">
        <v>37</v>
      </c>
      <c r="B8" s="119" t="s">
        <v>228</v>
      </c>
      <c r="C8" s="232"/>
      <c r="D8" s="233"/>
      <c r="E8" s="233"/>
      <c r="F8" s="233"/>
      <c r="G8" s="233"/>
      <c r="H8" s="233"/>
      <c r="I8" s="233"/>
      <c r="J8" s="233"/>
      <c r="K8" s="234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</row>
    <row r="9" spans="1:39" ht="15">
      <c r="A9" s="73" t="s">
        <v>38</v>
      </c>
      <c r="B9" s="74" t="s">
        <v>230</v>
      </c>
      <c r="C9" s="235"/>
      <c r="D9" s="236"/>
      <c r="E9" s="236"/>
      <c r="F9" s="236"/>
      <c r="G9" s="236"/>
      <c r="H9" s="236"/>
      <c r="I9" s="236"/>
      <c r="J9" s="236"/>
      <c r="K9" s="23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39" ht="15">
      <c r="A10" s="73" t="s">
        <v>39</v>
      </c>
      <c r="B10" s="74" t="s">
        <v>4</v>
      </c>
      <c r="C10" s="232"/>
      <c r="D10" s="233"/>
      <c r="E10" s="233"/>
      <c r="F10" s="233"/>
      <c r="G10" s="233"/>
      <c r="H10" s="233"/>
      <c r="I10" s="233"/>
      <c r="J10" s="233"/>
      <c r="K10" s="234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</row>
    <row r="11" spans="1:39" ht="15">
      <c r="A11" s="73" t="s">
        <v>231</v>
      </c>
      <c r="B11" s="74" t="s">
        <v>5</v>
      </c>
      <c r="C11" s="232"/>
      <c r="D11" s="233"/>
      <c r="E11" s="233"/>
      <c r="F11" s="233"/>
      <c r="G11" s="233"/>
      <c r="H11" s="233"/>
      <c r="I11" s="233"/>
      <c r="J11" s="233"/>
      <c r="K11" s="234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 ht="55.5" customHeight="1">
      <c r="A12" s="73" t="s">
        <v>40</v>
      </c>
      <c r="B12" s="74" t="s">
        <v>6</v>
      </c>
      <c r="C12" s="232"/>
      <c r="D12" s="233"/>
      <c r="E12" s="233"/>
      <c r="F12" s="233"/>
      <c r="G12" s="233"/>
      <c r="H12" s="233"/>
      <c r="I12" s="233"/>
      <c r="J12" s="233"/>
      <c r="K12" s="234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</row>
    <row r="13" spans="1:39" ht="15">
      <c r="A13" s="73" t="s">
        <v>41</v>
      </c>
      <c r="B13" s="74" t="s">
        <v>285</v>
      </c>
      <c r="C13" s="232"/>
      <c r="D13" s="233"/>
      <c r="E13" s="233"/>
      <c r="F13" s="233"/>
      <c r="G13" s="233"/>
      <c r="H13" s="233"/>
      <c r="I13" s="233"/>
      <c r="J13" s="233"/>
      <c r="K13" s="234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1:39" ht="15">
      <c r="A14" s="73" t="s">
        <v>42</v>
      </c>
      <c r="B14" s="74" t="s">
        <v>300</v>
      </c>
      <c r="C14" s="232"/>
      <c r="D14" s="233"/>
      <c r="E14" s="233"/>
      <c r="F14" s="233"/>
      <c r="G14" s="233"/>
      <c r="H14" s="233"/>
      <c r="I14" s="233"/>
      <c r="J14" s="233"/>
      <c r="K14" s="234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</row>
    <row r="15" spans="1:39" ht="15">
      <c r="A15" s="73" t="s">
        <v>43</v>
      </c>
      <c r="B15" s="74" t="s">
        <v>267</v>
      </c>
      <c r="C15" s="232"/>
      <c r="D15" s="233"/>
      <c r="E15" s="233"/>
      <c r="F15" s="233"/>
      <c r="G15" s="233"/>
      <c r="H15" s="233"/>
      <c r="I15" s="233"/>
      <c r="J15" s="233"/>
      <c r="K15" s="234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67"/>
      <c r="AF15" s="67"/>
      <c r="AG15" s="67"/>
      <c r="AH15" s="67"/>
      <c r="AI15" s="67"/>
      <c r="AJ15" s="67"/>
      <c r="AK15" s="67"/>
      <c r="AL15" s="67"/>
      <c r="AM15" s="67"/>
    </row>
    <row r="16" spans="1:39" ht="13.5" customHeight="1">
      <c r="A16" s="73" t="s">
        <v>44</v>
      </c>
      <c r="B16" s="119" t="s">
        <v>331</v>
      </c>
      <c r="C16" s="232"/>
      <c r="D16" s="233"/>
      <c r="E16" s="233"/>
      <c r="F16" s="233"/>
      <c r="G16" s="233"/>
      <c r="H16" s="233"/>
      <c r="I16" s="233"/>
      <c r="J16" s="233"/>
      <c r="K16" s="234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</row>
    <row r="17" spans="1:39" ht="13.5" customHeight="1">
      <c r="A17" s="73" t="s">
        <v>45</v>
      </c>
      <c r="B17" s="76" t="s">
        <v>232</v>
      </c>
      <c r="C17" s="232" t="s">
        <v>233</v>
      </c>
      <c r="D17" s="233"/>
      <c r="E17" s="233"/>
      <c r="F17" s="233"/>
      <c r="G17" s="233"/>
      <c r="H17" s="233"/>
      <c r="I17" s="233"/>
      <c r="J17" s="233"/>
      <c r="K17" s="234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</row>
    <row r="18" spans="1:39" ht="15">
      <c r="A18" s="77"/>
      <c r="B18" s="78"/>
      <c r="C18" s="79" t="s">
        <v>24</v>
      </c>
      <c r="D18" s="80"/>
      <c r="E18" s="80"/>
      <c r="F18" s="80"/>
      <c r="G18" s="80"/>
      <c r="H18" s="80"/>
      <c r="I18" s="80"/>
      <c r="J18" s="80"/>
      <c r="K18" s="80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ht="30">
      <c r="A19" s="81" t="s">
        <v>308</v>
      </c>
      <c r="B19" s="82" t="s">
        <v>268</v>
      </c>
      <c r="C19" s="83"/>
      <c r="D19" s="239" t="s">
        <v>7</v>
      </c>
      <c r="E19" s="240"/>
      <c r="F19" s="241"/>
      <c r="G19" s="242"/>
      <c r="H19" s="243"/>
      <c r="I19" s="243"/>
      <c r="J19" s="243"/>
      <c r="K19" s="244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</row>
    <row r="20" spans="1:39" ht="30">
      <c r="A20" s="81" t="s">
        <v>309</v>
      </c>
      <c r="B20" s="82" t="s">
        <v>269</v>
      </c>
      <c r="C20" s="83"/>
      <c r="D20" s="239" t="s">
        <v>7</v>
      </c>
      <c r="E20" s="240"/>
      <c r="F20" s="241"/>
      <c r="G20" s="242"/>
      <c r="H20" s="243"/>
      <c r="I20" s="243"/>
      <c r="J20" s="243"/>
      <c r="K20" s="244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</row>
    <row r="21" spans="1:39" ht="30">
      <c r="A21" s="81" t="s">
        <v>310</v>
      </c>
      <c r="B21" s="84" t="s">
        <v>236</v>
      </c>
      <c r="C21" s="83"/>
      <c r="D21" s="239" t="s">
        <v>7</v>
      </c>
      <c r="E21" s="240"/>
      <c r="F21" s="241"/>
      <c r="G21" s="242"/>
      <c r="H21" s="243"/>
      <c r="I21" s="243"/>
      <c r="J21" s="243"/>
      <c r="K21" s="244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</row>
    <row r="22" spans="1:39" ht="15">
      <c r="A22" s="73" t="s">
        <v>234</v>
      </c>
      <c r="B22" s="85" t="s">
        <v>8</v>
      </c>
      <c r="C22" s="245"/>
      <c r="D22" s="246"/>
      <c r="E22" s="246"/>
      <c r="F22" s="246"/>
      <c r="G22" s="246"/>
      <c r="H22" s="246"/>
      <c r="I22" s="246"/>
      <c r="J22" s="246"/>
      <c r="K22" s="24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 t="s">
        <v>9</v>
      </c>
      <c r="AF22" s="67"/>
      <c r="AG22" s="67"/>
      <c r="AH22" s="67"/>
      <c r="AI22" s="67"/>
      <c r="AJ22" s="67"/>
      <c r="AK22" s="67"/>
      <c r="AL22" s="67"/>
      <c r="AM22" s="67"/>
    </row>
    <row r="23" spans="1:39" ht="15">
      <c r="A23" s="73" t="s">
        <v>235</v>
      </c>
      <c r="B23" s="74" t="s">
        <v>10</v>
      </c>
      <c r="C23" s="245"/>
      <c r="D23" s="246"/>
      <c r="E23" s="246"/>
      <c r="F23" s="246"/>
      <c r="G23" s="246"/>
      <c r="H23" s="246"/>
      <c r="I23" s="246"/>
      <c r="J23" s="246"/>
      <c r="K23" s="24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 t="s">
        <v>11</v>
      </c>
      <c r="AF23" s="67"/>
      <c r="AG23" s="67"/>
      <c r="AH23" s="67"/>
      <c r="AI23" s="67"/>
      <c r="AJ23" s="67"/>
      <c r="AK23" s="67"/>
      <c r="AL23" s="67"/>
      <c r="AM23" s="67"/>
    </row>
    <row r="24" spans="1:39" ht="15">
      <c r="A24" s="73" t="s">
        <v>311</v>
      </c>
      <c r="B24" s="74" t="s">
        <v>323</v>
      </c>
      <c r="C24" s="245"/>
      <c r="D24" s="246"/>
      <c r="E24" s="246"/>
      <c r="F24" s="246"/>
      <c r="G24" s="246"/>
      <c r="H24" s="246"/>
      <c r="I24" s="246"/>
      <c r="J24" s="246"/>
      <c r="K24" s="24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1:39" ht="13.5" customHeight="1">
      <c r="A25" s="73" t="s">
        <v>312</v>
      </c>
      <c r="B25" s="74" t="s">
        <v>12</v>
      </c>
      <c r="C25" s="248">
        <f>C22+C23+C24</f>
        <v>0</v>
      </c>
      <c r="D25" s="249"/>
      <c r="E25" s="249"/>
      <c r="F25" s="249"/>
      <c r="G25" s="249"/>
      <c r="H25" s="249"/>
      <c r="I25" s="249"/>
      <c r="J25" s="249"/>
      <c r="K25" s="250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 t="s">
        <v>13</v>
      </c>
      <c r="AF25" s="67"/>
      <c r="AG25" s="67"/>
      <c r="AH25" s="67"/>
      <c r="AI25" s="67"/>
      <c r="AJ25" s="67"/>
      <c r="AK25" s="67"/>
      <c r="AL25" s="67"/>
      <c r="AM25" s="67"/>
    </row>
    <row r="26" spans="1:39" ht="15">
      <c r="A26" s="73" t="s">
        <v>313</v>
      </c>
      <c r="B26" s="74" t="s">
        <v>241</v>
      </c>
      <c r="C26" s="251"/>
      <c r="D26" s="251"/>
      <c r="E26" s="251"/>
      <c r="F26" s="251"/>
      <c r="G26" s="251"/>
      <c r="H26" s="251"/>
      <c r="I26" s="251"/>
      <c r="J26" s="251"/>
      <c r="K26" s="217" t="e">
        <f>C26/C25</f>
        <v>#DIV/0!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 t="s">
        <v>14</v>
      </c>
      <c r="AF26" s="67"/>
      <c r="AG26" s="67"/>
      <c r="AH26" s="67"/>
      <c r="AI26" s="67"/>
      <c r="AJ26" s="67"/>
      <c r="AK26" s="67"/>
      <c r="AL26" s="67"/>
      <c r="AM26" s="67"/>
    </row>
    <row r="27" spans="1:39" ht="30">
      <c r="A27" s="73" t="s">
        <v>322</v>
      </c>
      <c r="B27" s="82" t="s">
        <v>243</v>
      </c>
      <c r="C27" s="251"/>
      <c r="D27" s="251"/>
      <c r="E27" s="251"/>
      <c r="F27" s="251"/>
      <c r="G27" s="251"/>
      <c r="H27" s="251"/>
      <c r="I27" s="251"/>
      <c r="J27" s="251"/>
      <c r="K27" s="217" t="e">
        <f>C27/C26</f>
        <v>#DIV/0!</v>
      </c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 t="s">
        <v>14</v>
      </c>
      <c r="AF27" s="67"/>
      <c r="AG27" s="67"/>
      <c r="AH27" s="67"/>
      <c r="AI27" s="67"/>
      <c r="AJ27" s="67"/>
      <c r="AK27" s="67"/>
      <c r="AL27" s="67"/>
      <c r="AM27" s="67"/>
    </row>
    <row r="28" spans="1:39" ht="15">
      <c r="A28" s="73" t="s">
        <v>237</v>
      </c>
      <c r="B28" s="74" t="s">
        <v>15</v>
      </c>
      <c r="C28" s="252"/>
      <c r="D28" s="252"/>
      <c r="E28" s="252"/>
      <c r="F28" s="252"/>
      <c r="G28" s="252"/>
      <c r="H28" s="252"/>
      <c r="I28" s="252"/>
      <c r="J28" s="252"/>
      <c r="K28" s="252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</row>
    <row r="29" spans="1:39" ht="15">
      <c r="A29" s="73" t="s">
        <v>238</v>
      </c>
      <c r="B29" s="74" t="s">
        <v>16</v>
      </c>
      <c r="C29" s="252"/>
      <c r="D29" s="252"/>
      <c r="E29" s="252"/>
      <c r="F29" s="252"/>
      <c r="G29" s="252"/>
      <c r="H29" s="252"/>
      <c r="I29" s="252"/>
      <c r="J29" s="252"/>
      <c r="K29" s="252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" t="s">
        <v>284</v>
      </c>
      <c r="AF29" s="67"/>
      <c r="AG29" s="67"/>
      <c r="AH29" s="67"/>
      <c r="AI29" s="67"/>
      <c r="AJ29" s="67"/>
      <c r="AK29" s="67"/>
      <c r="AL29" s="67"/>
      <c r="AM29" s="67"/>
    </row>
    <row r="30" spans="1:39" ht="13.5" customHeight="1">
      <c r="A30" s="73" t="s">
        <v>239</v>
      </c>
      <c r="B30" s="74" t="s">
        <v>247</v>
      </c>
      <c r="C30" s="253" t="s">
        <v>270</v>
      </c>
      <c r="D30" s="254"/>
      <c r="E30" s="254"/>
      <c r="F30" s="254"/>
      <c r="G30" s="254"/>
      <c r="H30" s="254"/>
      <c r="I30" s="255"/>
      <c r="J30" s="101"/>
      <c r="K30" s="102" t="e">
        <f>J30/$J$35</f>
        <v>#DIV/0!</v>
      </c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1" t="s">
        <v>291</v>
      </c>
      <c r="AF30" s="67"/>
      <c r="AG30" s="67"/>
      <c r="AH30" s="67"/>
      <c r="AI30" s="67"/>
      <c r="AJ30" s="67"/>
      <c r="AK30" s="67"/>
      <c r="AL30" s="67"/>
      <c r="AM30" s="67"/>
    </row>
    <row r="31" spans="1:39" ht="4.5" customHeight="1">
      <c r="A31" s="68"/>
      <c r="B31" s="67"/>
      <c r="C31" s="103"/>
      <c r="D31" s="103"/>
      <c r="E31" s="103"/>
      <c r="F31" s="103"/>
      <c r="G31" s="103"/>
      <c r="H31" s="103"/>
      <c r="I31" s="103"/>
      <c r="J31" s="103"/>
      <c r="K31" s="104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</row>
    <row r="32" spans="1:39" ht="13.5" customHeight="1">
      <c r="A32" s="86" t="s">
        <v>240</v>
      </c>
      <c r="B32" s="85" t="s">
        <v>17</v>
      </c>
      <c r="C32" s="253" t="s">
        <v>270</v>
      </c>
      <c r="D32" s="254"/>
      <c r="E32" s="254"/>
      <c r="F32" s="254"/>
      <c r="G32" s="254"/>
      <c r="H32" s="254"/>
      <c r="I32" s="255"/>
      <c r="J32" s="101"/>
      <c r="K32" s="102" t="e">
        <f>J32/$J$35</f>
        <v>#DIV/0!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</row>
    <row r="33" spans="1:39" ht="4.5" customHeight="1">
      <c r="A33" s="68"/>
      <c r="B33" s="67"/>
      <c r="C33" s="103"/>
      <c r="D33" s="103"/>
      <c r="E33" s="103"/>
      <c r="F33" s="103"/>
      <c r="G33" s="103"/>
      <c r="H33" s="103"/>
      <c r="I33" s="103"/>
      <c r="J33" s="103"/>
      <c r="K33" s="104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</row>
    <row r="34" spans="1:39" ht="24.75" customHeight="1">
      <c r="A34" s="87" t="s">
        <v>242</v>
      </c>
      <c r="B34" s="88" t="s">
        <v>250</v>
      </c>
      <c r="C34" s="253" t="s">
        <v>270</v>
      </c>
      <c r="D34" s="254"/>
      <c r="E34" s="254"/>
      <c r="F34" s="254"/>
      <c r="G34" s="254"/>
      <c r="H34" s="254"/>
      <c r="I34" s="255"/>
      <c r="J34" s="101"/>
      <c r="K34" s="102" t="e">
        <f>J34/$J$35</f>
        <v>#DIV/0!</v>
      </c>
      <c r="L34" s="89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</row>
    <row r="35" spans="1:39" ht="13.5" customHeight="1">
      <c r="A35" s="90"/>
      <c r="B35" s="91"/>
      <c r="C35" s="263" t="s">
        <v>19</v>
      </c>
      <c r="D35" s="263"/>
      <c r="E35" s="263"/>
      <c r="F35" s="263"/>
      <c r="G35" s="263"/>
      <c r="H35" s="263"/>
      <c r="I35" s="263"/>
      <c r="J35" s="174">
        <f>J30+J32+J34</f>
        <v>0</v>
      </c>
      <c r="K35" s="105" t="e">
        <f>K30+K32+K34</f>
        <v>#DIV/0!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1:39" ht="9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1:39" ht="15" customHeight="1">
      <c r="A37" s="92"/>
      <c r="B37" s="93" t="s">
        <v>23</v>
      </c>
      <c r="C37" s="7" t="s">
        <v>24</v>
      </c>
      <c r="D37" s="173"/>
      <c r="E37" s="173"/>
      <c r="F37" s="173"/>
      <c r="G37" s="264" t="s">
        <v>25</v>
      </c>
      <c r="H37" s="264"/>
      <c r="I37" s="264"/>
      <c r="J37" s="264"/>
      <c r="K37" s="264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1:39" ht="27.75" customHeight="1">
      <c r="A38" s="73" t="s">
        <v>244</v>
      </c>
      <c r="B38" s="74" t="s">
        <v>26</v>
      </c>
      <c r="C38" s="208"/>
      <c r="D38" s="265" t="s">
        <v>273</v>
      </c>
      <c r="E38" s="265"/>
      <c r="F38" s="265"/>
      <c r="G38" s="256"/>
      <c r="H38" s="256"/>
      <c r="I38" s="256"/>
      <c r="J38" s="256"/>
      <c r="K38" s="256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1:39" ht="13.5" customHeight="1">
      <c r="A39" s="73" t="s">
        <v>245</v>
      </c>
      <c r="B39" s="74" t="s">
        <v>261</v>
      </c>
      <c r="C39" s="83"/>
      <c r="D39" s="257" t="s">
        <v>273</v>
      </c>
      <c r="E39" s="258"/>
      <c r="F39" s="259"/>
      <c r="G39" s="260"/>
      <c r="H39" s="261"/>
      <c r="I39" s="261"/>
      <c r="J39" s="261"/>
      <c r="K39" s="262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</row>
    <row r="40" spans="1:39" ht="13.5" customHeight="1">
      <c r="A40" s="73" t="s">
        <v>246</v>
      </c>
      <c r="B40" s="74" t="s">
        <v>263</v>
      </c>
      <c r="C40" s="83"/>
      <c r="D40" s="257" t="s">
        <v>273</v>
      </c>
      <c r="E40" s="258"/>
      <c r="F40" s="259"/>
      <c r="G40" s="260"/>
      <c r="H40" s="261"/>
      <c r="I40" s="261"/>
      <c r="J40" s="261"/>
      <c r="K40" s="262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</row>
    <row r="41" spans="1:39" ht="13.5" customHeight="1">
      <c r="A41" s="73" t="s">
        <v>248</v>
      </c>
      <c r="B41" s="74" t="s">
        <v>264</v>
      </c>
      <c r="C41" s="83"/>
      <c r="D41" s="257" t="s">
        <v>273</v>
      </c>
      <c r="E41" s="258"/>
      <c r="F41" s="259"/>
      <c r="G41" s="260"/>
      <c r="H41" s="261"/>
      <c r="I41" s="261"/>
      <c r="J41" s="261"/>
      <c r="K41" s="262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</row>
    <row r="42" spans="1:39" ht="13.5" customHeight="1">
      <c r="A42" s="73" t="s">
        <v>249</v>
      </c>
      <c r="B42" s="74" t="s">
        <v>265</v>
      </c>
      <c r="C42" s="83"/>
      <c r="D42" s="257" t="s">
        <v>273</v>
      </c>
      <c r="E42" s="258"/>
      <c r="F42" s="259"/>
      <c r="G42" s="260"/>
      <c r="H42" s="261"/>
      <c r="I42" s="261"/>
      <c r="J42" s="261"/>
      <c r="K42" s="262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</row>
    <row r="43" spans="1:39" ht="13.5" customHeight="1">
      <c r="A43" s="73" t="s">
        <v>251</v>
      </c>
      <c r="B43" s="74" t="s">
        <v>266</v>
      </c>
      <c r="C43" s="83"/>
      <c r="D43" s="257" t="s">
        <v>273</v>
      </c>
      <c r="E43" s="258"/>
      <c r="F43" s="259"/>
      <c r="G43" s="260"/>
      <c r="H43" s="261"/>
      <c r="I43" s="261"/>
      <c r="J43" s="261"/>
      <c r="K43" s="262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</row>
    <row r="44" spans="1:39" ht="13.5" customHeight="1">
      <c r="A44" s="73" t="s">
        <v>253</v>
      </c>
      <c r="B44" s="74" t="s">
        <v>27</v>
      </c>
      <c r="C44" s="83"/>
      <c r="D44" s="257" t="s">
        <v>273</v>
      </c>
      <c r="E44" s="258"/>
      <c r="F44" s="259"/>
      <c r="G44" s="260"/>
      <c r="H44" s="261"/>
      <c r="I44" s="261"/>
      <c r="J44" s="261"/>
      <c r="K44" s="262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</row>
    <row r="45" spans="1:39" ht="9" customHeight="1">
      <c r="A45" s="171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</row>
    <row r="46" spans="1:39" ht="13.5">
      <c r="A46" s="92"/>
      <c r="B46" s="93" t="s">
        <v>18</v>
      </c>
      <c r="C46" s="175"/>
      <c r="D46" s="173"/>
      <c r="E46" s="173"/>
      <c r="F46" s="173"/>
      <c r="G46" s="173"/>
      <c r="H46" s="173"/>
      <c r="I46" s="173"/>
      <c r="J46" s="173"/>
      <c r="K46" s="173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1:39" ht="13.5" customHeight="1">
      <c r="A47" s="73" t="s">
        <v>254</v>
      </c>
      <c r="B47" s="74" t="s">
        <v>252</v>
      </c>
      <c r="C47" s="271" t="s">
        <v>270</v>
      </c>
      <c r="D47" s="271"/>
      <c r="E47" s="271"/>
      <c r="F47" s="271"/>
      <c r="G47" s="271"/>
      <c r="H47" s="271"/>
      <c r="I47" s="271"/>
      <c r="J47" s="101"/>
      <c r="K47" s="105" t="e">
        <f>J47/J30</f>
        <v>#DIV/0!</v>
      </c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</row>
    <row r="48" spans="1:39" ht="4.5" customHeight="1">
      <c r="A48" s="68"/>
      <c r="B48" s="67"/>
      <c r="C48" s="103"/>
      <c r="D48" s="103"/>
      <c r="E48" s="103"/>
      <c r="F48" s="103"/>
      <c r="G48" s="103"/>
      <c r="H48" s="103"/>
      <c r="I48" s="103"/>
      <c r="J48" s="103"/>
      <c r="K48" s="104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</row>
    <row r="49" spans="1:39" ht="13.5" customHeight="1">
      <c r="A49" s="86" t="s">
        <v>255</v>
      </c>
      <c r="B49" s="85" t="s">
        <v>20</v>
      </c>
      <c r="C49" s="253" t="s">
        <v>270</v>
      </c>
      <c r="D49" s="254"/>
      <c r="E49" s="254"/>
      <c r="F49" s="254"/>
      <c r="G49" s="254"/>
      <c r="H49" s="254"/>
      <c r="I49" s="255"/>
      <c r="J49" s="101"/>
      <c r="K49" s="102" t="e">
        <f>J49/J32</f>
        <v>#DIV/0!</v>
      </c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</row>
    <row r="50" spans="1:39" ht="4.5" customHeight="1">
      <c r="A50" s="68"/>
      <c r="B50" s="67"/>
      <c r="C50" s="103"/>
      <c r="D50" s="103"/>
      <c r="E50" s="103"/>
      <c r="F50" s="103"/>
      <c r="G50" s="103"/>
      <c r="H50" s="103"/>
      <c r="I50" s="103"/>
      <c r="J50" s="103"/>
      <c r="K50" s="104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</row>
    <row r="51" spans="1:39" ht="13.5" customHeight="1">
      <c r="A51" s="86" t="s">
        <v>256</v>
      </c>
      <c r="B51" s="85" t="s">
        <v>21</v>
      </c>
      <c r="C51" s="253" t="s">
        <v>270</v>
      </c>
      <c r="D51" s="254"/>
      <c r="E51" s="254"/>
      <c r="F51" s="254"/>
      <c r="G51" s="254"/>
      <c r="H51" s="254"/>
      <c r="I51" s="255"/>
      <c r="J51" s="101"/>
      <c r="K51" s="102" t="e">
        <f>J51/J34</f>
        <v>#DIV/0!</v>
      </c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</row>
    <row r="52" spans="1:39" ht="13.5" customHeight="1">
      <c r="A52" s="94"/>
      <c r="B52" s="95"/>
      <c r="C52" s="272" t="s">
        <v>22</v>
      </c>
      <c r="D52" s="273"/>
      <c r="E52" s="273"/>
      <c r="F52" s="273"/>
      <c r="G52" s="272"/>
      <c r="H52" s="272"/>
      <c r="I52" s="272"/>
      <c r="J52" s="106">
        <f>J47+J49+J51</f>
        <v>0</v>
      </c>
      <c r="K52" s="105" t="e">
        <f>J52/J35</f>
        <v>#DIV/0!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</row>
    <row r="53" spans="1:39" ht="13.5" customHeight="1">
      <c r="A53" s="86" t="s">
        <v>297</v>
      </c>
      <c r="B53" s="164" t="s">
        <v>286</v>
      </c>
      <c r="C53" s="253" t="s">
        <v>271</v>
      </c>
      <c r="D53" s="254"/>
      <c r="E53" s="254"/>
      <c r="F53" s="254"/>
      <c r="G53" s="254"/>
      <c r="H53" s="254"/>
      <c r="I53" s="255"/>
      <c r="J53" s="101"/>
      <c r="K53" s="104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</row>
    <row r="54" spans="1:39" ht="4.5" customHeight="1">
      <c r="A54" s="68"/>
      <c r="B54" s="165"/>
      <c r="C54" s="103"/>
      <c r="D54" s="103"/>
      <c r="E54" s="103"/>
      <c r="F54" s="103"/>
      <c r="G54" s="103"/>
      <c r="H54" s="103"/>
      <c r="I54" s="103"/>
      <c r="J54" s="103"/>
      <c r="K54" s="104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</row>
    <row r="55" spans="1:39" ht="13.5" customHeight="1">
      <c r="A55" s="96" t="s">
        <v>298</v>
      </c>
      <c r="B55" s="166" t="s">
        <v>287</v>
      </c>
      <c r="C55" s="253" t="s">
        <v>272</v>
      </c>
      <c r="D55" s="254"/>
      <c r="E55" s="254"/>
      <c r="F55" s="254"/>
      <c r="G55" s="254"/>
      <c r="H55" s="254"/>
      <c r="I55" s="255"/>
      <c r="J55" s="101"/>
      <c r="K55" s="102" t="e">
        <f>J55/J53</f>
        <v>#DIV/0!</v>
      </c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</row>
    <row r="56" spans="1:39" ht="4.5" customHeight="1">
      <c r="A56" s="68"/>
      <c r="B56" s="165"/>
      <c r="C56" s="103"/>
      <c r="D56" s="103"/>
      <c r="E56" s="103"/>
      <c r="F56" s="103"/>
      <c r="G56" s="103"/>
      <c r="H56" s="103"/>
      <c r="I56" s="103"/>
      <c r="J56" s="103"/>
      <c r="K56" s="104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</row>
    <row r="57" spans="1:39" ht="13.5" customHeight="1">
      <c r="A57" s="86" t="s">
        <v>299</v>
      </c>
      <c r="B57" s="164" t="s">
        <v>288</v>
      </c>
      <c r="C57" s="253" t="s">
        <v>271</v>
      </c>
      <c r="D57" s="254"/>
      <c r="E57" s="254"/>
      <c r="F57" s="254"/>
      <c r="G57" s="254"/>
      <c r="H57" s="254"/>
      <c r="I57" s="255"/>
      <c r="J57" s="101"/>
      <c r="K57" s="104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1:39" ht="4.5" customHeight="1">
      <c r="A58" s="68"/>
      <c r="B58" s="67"/>
      <c r="C58" s="103"/>
      <c r="D58" s="103"/>
      <c r="E58" s="103"/>
      <c r="F58" s="103"/>
      <c r="G58" s="103"/>
      <c r="H58" s="103"/>
      <c r="I58" s="103"/>
      <c r="J58" s="103"/>
      <c r="K58" s="104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1:39" ht="24.75" customHeight="1">
      <c r="A59" s="96" t="s">
        <v>314</v>
      </c>
      <c r="B59" s="97" t="s">
        <v>257</v>
      </c>
      <c r="C59" s="253" t="s">
        <v>272</v>
      </c>
      <c r="D59" s="254"/>
      <c r="E59" s="254"/>
      <c r="F59" s="254"/>
      <c r="G59" s="254"/>
      <c r="H59" s="254"/>
      <c r="I59" s="255"/>
      <c r="J59" s="101"/>
      <c r="K59" s="102" t="e">
        <f>J59/J57</f>
        <v>#DIV/0!</v>
      </c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1:39" ht="9" customHeight="1">
      <c r="A60" s="171"/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1:39" ht="27" customHeight="1">
      <c r="A61" s="86" t="s">
        <v>315</v>
      </c>
      <c r="B61" s="164" t="s">
        <v>306</v>
      </c>
      <c r="C61" s="253" t="s">
        <v>307</v>
      </c>
      <c r="D61" s="254"/>
      <c r="E61" s="254"/>
      <c r="F61" s="254"/>
      <c r="G61" s="254"/>
      <c r="H61" s="254"/>
      <c r="I61" s="255"/>
      <c r="J61" s="101"/>
      <c r="K61" s="104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</row>
    <row r="62" spans="1:39" ht="4.5" customHeight="1">
      <c r="A62" s="68"/>
      <c r="B62" s="165"/>
      <c r="C62" s="103"/>
      <c r="D62" s="103"/>
      <c r="E62" s="103"/>
      <c r="F62" s="103"/>
      <c r="G62" s="103"/>
      <c r="H62" s="103"/>
      <c r="I62" s="103"/>
      <c r="J62" s="103"/>
      <c r="K62" s="104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1:39" ht="13.5" customHeight="1">
      <c r="A63" s="86" t="s">
        <v>258</v>
      </c>
      <c r="B63" s="164" t="s">
        <v>302</v>
      </c>
      <c r="C63" s="253" t="s">
        <v>303</v>
      </c>
      <c r="D63" s="254"/>
      <c r="E63" s="254"/>
      <c r="F63" s="254"/>
      <c r="G63" s="254"/>
      <c r="H63" s="254"/>
      <c r="I63" s="255"/>
      <c r="J63" s="101"/>
      <c r="K63" s="102" t="e">
        <f>J63/J61</f>
        <v>#DIV/0!</v>
      </c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1:39" ht="4.5" customHeight="1">
      <c r="A64" s="68"/>
      <c r="B64" s="165"/>
      <c r="C64" s="103"/>
      <c r="D64" s="103"/>
      <c r="E64" s="103"/>
      <c r="F64" s="103"/>
      <c r="G64" s="103"/>
      <c r="H64" s="103"/>
      <c r="I64" s="103"/>
      <c r="J64" s="103"/>
      <c r="K64" s="104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</row>
    <row r="65" spans="1:39" ht="13.5" customHeight="1">
      <c r="A65" s="96" t="s">
        <v>316</v>
      </c>
      <c r="B65" s="166" t="s">
        <v>305</v>
      </c>
      <c r="C65" s="253" t="s">
        <v>304</v>
      </c>
      <c r="D65" s="254"/>
      <c r="E65" s="254"/>
      <c r="F65" s="254"/>
      <c r="G65" s="254"/>
      <c r="H65" s="254"/>
      <c r="I65" s="255"/>
      <c r="J65" s="101"/>
      <c r="K65" s="102" t="e">
        <f>J65/J61</f>
        <v>#DIV/0!</v>
      </c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</row>
    <row r="66" spans="1:39" ht="9" customHeight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</row>
    <row r="67" spans="1:39" ht="13.5">
      <c r="A67" s="92"/>
      <c r="B67" s="93" t="s">
        <v>28</v>
      </c>
      <c r="C67" s="177"/>
      <c r="D67" s="176"/>
      <c r="E67" s="176"/>
      <c r="F67" s="176"/>
      <c r="G67" s="176"/>
      <c r="H67" s="176"/>
      <c r="I67" s="176"/>
      <c r="J67" s="176"/>
      <c r="K67" s="176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39" ht="13.5">
      <c r="A68" s="73" t="s">
        <v>259</v>
      </c>
      <c r="B68" s="74" t="s">
        <v>29</v>
      </c>
      <c r="C68" s="267"/>
      <c r="D68" s="267"/>
      <c r="E68" s="267"/>
      <c r="F68" s="267"/>
      <c r="G68" s="267"/>
      <c r="H68" s="267"/>
      <c r="I68" s="267"/>
      <c r="J68" s="267"/>
      <c r="K68" s="2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1:39" ht="13.5">
      <c r="A69" s="73" t="s">
        <v>260</v>
      </c>
      <c r="B69" s="74" t="s">
        <v>30</v>
      </c>
      <c r="C69" s="268"/>
      <c r="D69" s="268"/>
      <c r="E69" s="268"/>
      <c r="F69" s="268"/>
      <c r="G69" s="268"/>
      <c r="H69" s="268"/>
      <c r="I69" s="268"/>
      <c r="J69" s="268"/>
      <c r="K69" s="268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1:39" ht="13.5">
      <c r="A70" s="73" t="s">
        <v>262</v>
      </c>
      <c r="B70" s="74" t="s">
        <v>31</v>
      </c>
      <c r="C70" s="268"/>
      <c r="D70" s="268"/>
      <c r="E70" s="268"/>
      <c r="F70" s="268"/>
      <c r="G70" s="268"/>
      <c r="H70" s="268"/>
      <c r="I70" s="268"/>
      <c r="J70" s="268"/>
      <c r="K70" s="268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</row>
    <row r="71" spans="1:39" ht="6.75" customHeight="1">
      <c r="A71" s="98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</row>
    <row r="72" spans="1:39" ht="15" customHeight="1">
      <c r="A72" s="209" t="s">
        <v>324</v>
      </c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</row>
    <row r="73" spans="1:39" ht="9.75" customHeight="1">
      <c r="A73" s="98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</row>
    <row r="74" spans="1:39" ht="13.5">
      <c r="A74" s="68"/>
      <c r="B74" s="67"/>
      <c r="C74" s="213" t="s">
        <v>326</v>
      </c>
      <c r="D74" s="213"/>
      <c r="G74" s="266"/>
      <c r="H74" s="266"/>
      <c r="I74" s="266"/>
      <c r="J74" s="266"/>
      <c r="K74" s="266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</row>
    <row r="75" spans="1:39" ht="27" customHeight="1">
      <c r="A75" s="68"/>
      <c r="B75" s="67"/>
      <c r="C75" s="213"/>
      <c r="D75" s="213"/>
      <c r="G75" s="269"/>
      <c r="H75" s="269"/>
      <c r="I75" s="269"/>
      <c r="J75" s="269"/>
      <c r="K75" s="269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</row>
    <row r="76" spans="3:11" ht="13.5">
      <c r="C76" s="213" t="s">
        <v>325</v>
      </c>
      <c r="D76" s="213"/>
      <c r="G76" s="270"/>
      <c r="H76" s="270"/>
      <c r="I76" s="270"/>
      <c r="J76" s="270"/>
      <c r="K76" s="270"/>
    </row>
  </sheetData>
  <sheetProtection password="CA55" sheet="1" objects="1" scenarios="1" formatCells="0" formatColumns="0" formatRows="0" selectLockedCells="1"/>
  <mergeCells count="62">
    <mergeCell ref="C47:I47"/>
    <mergeCell ref="C49:I49"/>
    <mergeCell ref="C51:I51"/>
    <mergeCell ref="C52:I52"/>
    <mergeCell ref="C53:I53"/>
    <mergeCell ref="C57:I57"/>
    <mergeCell ref="G74:K74"/>
    <mergeCell ref="C68:K68"/>
    <mergeCell ref="C69:K69"/>
    <mergeCell ref="C70:K70"/>
    <mergeCell ref="C55:I55"/>
    <mergeCell ref="G75:K76"/>
    <mergeCell ref="C63:I63"/>
    <mergeCell ref="C65:I65"/>
    <mergeCell ref="C61:I61"/>
    <mergeCell ref="C35:I35"/>
    <mergeCell ref="G37:K37"/>
    <mergeCell ref="D38:F38"/>
    <mergeCell ref="G41:K41"/>
    <mergeCell ref="D42:F42"/>
    <mergeCell ref="G42:K42"/>
    <mergeCell ref="D41:F41"/>
    <mergeCell ref="C59:I59"/>
    <mergeCell ref="G38:K38"/>
    <mergeCell ref="D39:F39"/>
    <mergeCell ref="G39:K39"/>
    <mergeCell ref="D40:F40"/>
    <mergeCell ref="G40:K40"/>
    <mergeCell ref="D43:F43"/>
    <mergeCell ref="G43:K43"/>
    <mergeCell ref="D44:F44"/>
    <mergeCell ref="G44:K44"/>
    <mergeCell ref="C27:J27"/>
    <mergeCell ref="C28:K28"/>
    <mergeCell ref="C29:K29"/>
    <mergeCell ref="C30:I30"/>
    <mergeCell ref="C32:I32"/>
    <mergeCell ref="C34:I34"/>
    <mergeCell ref="D21:F21"/>
    <mergeCell ref="G21:K21"/>
    <mergeCell ref="C22:K22"/>
    <mergeCell ref="C23:K23"/>
    <mergeCell ref="C25:K25"/>
    <mergeCell ref="C26:J26"/>
    <mergeCell ref="C24:K24"/>
    <mergeCell ref="C15:K15"/>
    <mergeCell ref="D20:F20"/>
    <mergeCell ref="G20:K20"/>
    <mergeCell ref="C16:K16"/>
    <mergeCell ref="D19:F19"/>
    <mergeCell ref="G19:K19"/>
    <mergeCell ref="C17:K17"/>
    <mergeCell ref="B1:K1"/>
    <mergeCell ref="A6:K6"/>
    <mergeCell ref="C8:K8"/>
    <mergeCell ref="C9:K9"/>
    <mergeCell ref="C10:K10"/>
    <mergeCell ref="C14:K14"/>
    <mergeCell ref="C11:K11"/>
    <mergeCell ref="C12:K12"/>
    <mergeCell ref="C13:K13"/>
    <mergeCell ref="A5:K5"/>
  </mergeCells>
  <dataValidations count="3">
    <dataValidation type="whole" allowBlank="1" showInputMessage="1" showErrorMessage="1" sqref="J30 J32 J34 J47 J49 J51 J53 J55 J57 J59 J63 J65 J61">
      <formula1>0</formula1>
      <formula2>5000</formula2>
    </dataValidation>
    <dataValidation type="list" allowBlank="1" showInputMessage="1" showErrorMessage="1" sqref="C15:K15">
      <formula1>'SEZ. III.1'!$AE$29:$AE$30</formula1>
    </dataValidation>
    <dataValidation type="list" allowBlank="1" showInputMessage="1" showErrorMessage="1" sqref="C19:C21 C38:C44">
      <formula1>'SEZ. III.1'!$AE$25:$AE$26</formula1>
    </dataValidation>
  </dataValidations>
  <printOptions horizontalCentered="1" verticalCentered="1"/>
  <pageMargins left="0.35629921259842523" right="0.35629921259842523" top="0.40944881889763785" bottom="0.40944881889763785" header="0.5" footer="0.5"/>
  <pageSetup orientation="portrait" paperSize="9" scale="6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="150" zoomScaleNormal="150" workbookViewId="0" topLeftCell="A1">
      <selection activeCell="E8" sqref="E8:I8"/>
    </sheetView>
  </sheetViews>
  <sheetFormatPr defaultColWidth="11.57421875" defaultRowHeight="15"/>
  <cols>
    <col min="1" max="1" width="2.7109375" style="0" bestFit="1" customWidth="1"/>
    <col min="2" max="2" width="13.421875" style="0" customWidth="1"/>
    <col min="3" max="3" width="14.28125" style="0" customWidth="1"/>
    <col min="4" max="4" width="13.8515625" style="0" customWidth="1"/>
    <col min="5" max="5" width="13.7109375" style="0" customWidth="1"/>
    <col min="6" max="6" width="17.00390625" style="0" customWidth="1"/>
    <col min="7" max="7" width="16.00390625" style="0" customWidth="1"/>
    <col min="8" max="8" width="11.421875" style="0" customWidth="1"/>
    <col min="9" max="9" width="11.140625" style="0" customWidth="1"/>
    <col min="10" max="16384" width="11.421875" style="0" customWidth="1"/>
  </cols>
  <sheetData>
    <row r="1" spans="1:9" ht="13.5">
      <c r="A1" s="9"/>
      <c r="B1" s="10"/>
      <c r="C1" s="11"/>
      <c r="D1" s="11"/>
      <c r="E1" s="11"/>
      <c r="F1" s="11"/>
      <c r="G1" s="11"/>
      <c r="H1" s="11"/>
      <c r="I1" s="11"/>
    </row>
    <row r="2" spans="1:9" ht="13.5">
      <c r="A2" s="9"/>
      <c r="B2" s="10"/>
      <c r="C2" s="11"/>
      <c r="D2" s="11"/>
      <c r="E2" s="11"/>
      <c r="F2" s="11"/>
      <c r="G2" s="11"/>
      <c r="H2" s="11"/>
      <c r="I2" s="11"/>
    </row>
    <row r="3" spans="1:9" ht="13.5">
      <c r="A3" s="9"/>
      <c r="B3" s="10"/>
      <c r="C3" s="11"/>
      <c r="D3" s="11"/>
      <c r="E3" s="11"/>
      <c r="F3" s="11"/>
      <c r="G3" s="11"/>
      <c r="H3" s="11"/>
      <c r="I3" s="11"/>
    </row>
    <row r="4" spans="1:9" ht="13.5">
      <c r="A4" s="9"/>
      <c r="B4" s="10"/>
      <c r="C4" s="11"/>
      <c r="D4" s="11"/>
      <c r="E4" s="11"/>
      <c r="F4" s="11"/>
      <c r="G4" s="11"/>
      <c r="H4" s="11"/>
      <c r="I4" s="11"/>
    </row>
    <row r="5" spans="1:9" ht="13.5">
      <c r="A5" s="9"/>
      <c r="B5" s="10"/>
      <c r="C5" s="11"/>
      <c r="D5" s="11"/>
      <c r="E5" s="11"/>
      <c r="F5" s="11"/>
      <c r="G5" s="11"/>
      <c r="H5" s="11"/>
      <c r="I5" s="11"/>
    </row>
    <row r="6" spans="1:9" ht="18">
      <c r="A6" s="238" t="s">
        <v>301</v>
      </c>
      <c r="B6" s="238"/>
      <c r="C6" s="238"/>
      <c r="D6" s="238"/>
      <c r="E6" s="238"/>
      <c r="F6" s="238"/>
      <c r="G6" s="238"/>
      <c r="H6" s="238"/>
      <c r="I6" s="238"/>
    </row>
    <row r="7" spans="1:9" ht="19.5" customHeight="1" thickBot="1">
      <c r="A7" s="294" t="s">
        <v>280</v>
      </c>
      <c r="B7" s="294"/>
      <c r="C7" s="294"/>
      <c r="D7" s="294"/>
      <c r="E7" s="294"/>
      <c r="F7" s="294"/>
      <c r="G7" s="294"/>
      <c r="H7" s="294"/>
      <c r="I7" s="294"/>
    </row>
    <row r="8" spans="1:9" ht="34.5" customHeight="1" thickBot="1">
      <c r="A8" s="9"/>
      <c r="B8" s="295" t="s">
        <v>228</v>
      </c>
      <c r="C8" s="296"/>
      <c r="D8" s="296"/>
      <c r="E8" s="297"/>
      <c r="F8" s="298"/>
      <c r="G8" s="298"/>
      <c r="H8" s="298"/>
      <c r="I8" s="299"/>
    </row>
    <row r="9" spans="1:9" ht="15.75" customHeight="1">
      <c r="A9" s="9"/>
      <c r="B9" s="309" t="s">
        <v>327</v>
      </c>
      <c r="C9" s="309"/>
      <c r="D9" s="309"/>
      <c r="E9" s="309"/>
      <c r="F9" s="309"/>
      <c r="G9" s="309"/>
      <c r="H9" s="309"/>
      <c r="I9" s="309"/>
    </row>
    <row r="10" spans="1:9" ht="10.5" customHeight="1">
      <c r="A10" s="9"/>
      <c r="B10" s="310"/>
      <c r="C10" s="310"/>
      <c r="D10" s="310"/>
      <c r="E10" s="310"/>
      <c r="F10" s="310"/>
      <c r="G10" s="310"/>
      <c r="H10" s="310"/>
      <c r="I10" s="310"/>
    </row>
    <row r="11" spans="1:11" s="1" customFormat="1" ht="18">
      <c r="A11"/>
      <c r="B11" s="107" t="s">
        <v>229</v>
      </c>
      <c r="C11"/>
      <c r="D11"/>
      <c r="E11"/>
      <c r="F11"/>
      <c r="G11" s="2"/>
      <c r="H11" s="2"/>
      <c r="I11" s="2"/>
      <c r="J11" s="2"/>
      <c r="K11" s="2"/>
    </row>
    <row r="12" spans="1:9" ht="15" thickBot="1">
      <c r="A12" s="24"/>
      <c r="B12" s="27"/>
      <c r="C12" s="28"/>
      <c r="D12" s="28"/>
      <c r="E12" s="28"/>
      <c r="F12" s="28"/>
      <c r="G12" s="28"/>
      <c r="H12" s="28"/>
      <c r="I12" s="28"/>
    </row>
    <row r="13" spans="1:9" ht="15" thickBot="1">
      <c r="A13" s="14" t="s">
        <v>37</v>
      </c>
      <c r="B13" s="302" t="s">
        <v>50</v>
      </c>
      <c r="C13" s="303"/>
      <c r="D13" s="303"/>
      <c r="E13" s="303"/>
      <c r="F13" s="303"/>
      <c r="G13" s="303"/>
      <c r="H13" s="303"/>
      <c r="I13" s="304"/>
    </row>
    <row r="14" spans="1:9" ht="48.75" customHeight="1" thickBot="1">
      <c r="A14" s="12"/>
      <c r="B14" s="179" t="s">
        <v>32</v>
      </c>
      <c r="C14" s="180" t="s">
        <v>33</v>
      </c>
      <c r="D14" s="181" t="s">
        <v>34</v>
      </c>
      <c r="E14" s="181" t="s">
        <v>35</v>
      </c>
      <c r="F14" s="181" t="s">
        <v>36</v>
      </c>
      <c r="G14" s="182" t="s">
        <v>321</v>
      </c>
      <c r="H14" s="300" t="s">
        <v>320</v>
      </c>
      <c r="I14" s="301"/>
    </row>
    <row r="15" spans="1:9" ht="12.75" customHeight="1">
      <c r="A15" s="12"/>
      <c r="B15" s="183"/>
      <c r="C15" s="15"/>
      <c r="D15" s="16"/>
      <c r="E15" s="16"/>
      <c r="F15" s="17"/>
      <c r="G15" s="18"/>
      <c r="H15" s="292"/>
      <c r="I15" s="293"/>
    </row>
    <row r="16" spans="1:9" ht="12.75" customHeight="1">
      <c r="A16" s="12"/>
      <c r="B16" s="184"/>
      <c r="C16" s="29"/>
      <c r="D16" s="30"/>
      <c r="E16" s="30"/>
      <c r="F16" s="31"/>
      <c r="G16" s="178"/>
      <c r="H16" s="275"/>
      <c r="I16" s="276"/>
    </row>
    <row r="17" spans="1:9" ht="12.75" customHeight="1">
      <c r="A17" s="12"/>
      <c r="B17" s="184"/>
      <c r="C17" s="29"/>
      <c r="D17" s="30"/>
      <c r="E17" s="30"/>
      <c r="F17" s="31"/>
      <c r="G17" s="178"/>
      <c r="H17" s="275"/>
      <c r="I17" s="276"/>
    </row>
    <row r="18" spans="1:9" ht="12.75" customHeight="1">
      <c r="A18" s="12"/>
      <c r="B18" s="184"/>
      <c r="C18" s="29"/>
      <c r="D18" s="30"/>
      <c r="E18" s="30"/>
      <c r="F18" s="31"/>
      <c r="G18" s="178"/>
      <c r="H18" s="275"/>
      <c r="I18" s="276"/>
    </row>
    <row r="19" spans="1:9" ht="12.75" customHeight="1">
      <c r="A19" s="12"/>
      <c r="B19" s="184"/>
      <c r="C19" s="29"/>
      <c r="D19" s="30"/>
      <c r="E19" s="30"/>
      <c r="F19" s="31"/>
      <c r="G19" s="178"/>
      <c r="H19" s="275"/>
      <c r="I19" s="276"/>
    </row>
    <row r="20" spans="1:9" ht="12.75" customHeight="1">
      <c r="A20" s="12"/>
      <c r="B20" s="185"/>
      <c r="C20" s="20"/>
      <c r="D20" s="21"/>
      <c r="E20" s="21"/>
      <c r="F20" s="22"/>
      <c r="G20" s="22"/>
      <c r="H20" s="275"/>
      <c r="I20" s="276"/>
    </row>
    <row r="21" spans="1:9" ht="12.75" customHeight="1">
      <c r="A21" s="12"/>
      <c r="B21" s="184"/>
      <c r="C21" s="29"/>
      <c r="D21" s="30"/>
      <c r="E21" s="30"/>
      <c r="F21" s="31"/>
      <c r="G21" s="178"/>
      <c r="H21" s="275"/>
      <c r="I21" s="276"/>
    </row>
    <row r="22" spans="1:9" ht="12.75" customHeight="1">
      <c r="A22" s="12"/>
      <c r="B22" s="184"/>
      <c r="C22" s="29"/>
      <c r="D22" s="30"/>
      <c r="E22" s="30"/>
      <c r="F22" s="31"/>
      <c r="G22" s="178"/>
      <c r="H22" s="275"/>
      <c r="I22" s="276"/>
    </row>
    <row r="23" spans="1:9" ht="12.75" customHeight="1">
      <c r="A23" s="12"/>
      <c r="B23" s="184"/>
      <c r="C23" s="29"/>
      <c r="D23" s="30"/>
      <c r="E23" s="30"/>
      <c r="F23" s="31"/>
      <c r="G23" s="178"/>
      <c r="H23" s="275"/>
      <c r="I23" s="276"/>
    </row>
    <row r="24" spans="1:9" ht="12.75" customHeight="1">
      <c r="A24" s="12"/>
      <c r="B24" s="185"/>
      <c r="C24" s="20"/>
      <c r="D24" s="21"/>
      <c r="E24" s="21"/>
      <c r="F24" s="22"/>
      <c r="G24" s="22"/>
      <c r="H24" s="275"/>
      <c r="I24" s="276"/>
    </row>
    <row r="25" spans="1:9" ht="12.75" customHeight="1">
      <c r="A25" s="12"/>
      <c r="B25" s="185"/>
      <c r="C25" s="20"/>
      <c r="D25" s="21"/>
      <c r="E25" s="21"/>
      <c r="F25" s="22"/>
      <c r="G25" s="22"/>
      <c r="H25" s="275"/>
      <c r="I25" s="276"/>
    </row>
    <row r="26" spans="1:9" ht="12.75" customHeight="1" thickBot="1">
      <c r="A26" s="12"/>
      <c r="B26" s="186"/>
      <c r="C26" s="161"/>
      <c r="D26" s="162"/>
      <c r="E26" s="162"/>
      <c r="F26" s="163"/>
      <c r="G26" s="163"/>
      <c r="H26" s="290"/>
      <c r="I26" s="291"/>
    </row>
    <row r="27" spans="1:9" ht="15" thickBot="1">
      <c r="A27" s="12"/>
      <c r="B27" s="25"/>
      <c r="C27" s="25"/>
      <c r="D27" s="26"/>
      <c r="E27" s="26"/>
      <c r="F27" s="26"/>
      <c r="G27" s="26"/>
      <c r="H27" s="26"/>
      <c r="I27" s="26"/>
    </row>
    <row r="28" spans="1:9" ht="15" thickBot="1">
      <c r="A28" s="14" t="s">
        <v>38</v>
      </c>
      <c r="B28" s="302" t="s">
        <v>317</v>
      </c>
      <c r="C28" s="303"/>
      <c r="D28" s="303"/>
      <c r="E28" s="303"/>
      <c r="F28" s="303"/>
      <c r="G28" s="303"/>
      <c r="H28" s="303"/>
      <c r="I28" s="304"/>
    </row>
    <row r="29" spans="1:9" ht="45" customHeight="1" thickBot="1">
      <c r="A29" s="12"/>
      <c r="B29" s="179" t="s">
        <v>32</v>
      </c>
      <c r="C29" s="180" t="s">
        <v>33</v>
      </c>
      <c r="D29" s="181" t="s">
        <v>34</v>
      </c>
      <c r="E29" s="181" t="s">
        <v>35</v>
      </c>
      <c r="F29" s="181" t="s">
        <v>36</v>
      </c>
      <c r="G29" s="182" t="s">
        <v>321</v>
      </c>
      <c r="H29" s="300" t="s">
        <v>320</v>
      </c>
      <c r="I29" s="301"/>
    </row>
    <row r="30" spans="1:9" ht="12.75" customHeight="1">
      <c r="A30" s="12"/>
      <c r="B30" s="183"/>
      <c r="C30" s="15"/>
      <c r="D30" s="16"/>
      <c r="E30" s="16"/>
      <c r="F30" s="17"/>
      <c r="G30" s="18"/>
      <c r="H30" s="292"/>
      <c r="I30" s="293"/>
    </row>
    <row r="31" spans="1:9" ht="12.75" customHeight="1">
      <c r="A31" s="12"/>
      <c r="B31" s="184"/>
      <c r="C31" s="29"/>
      <c r="D31" s="30"/>
      <c r="E31" s="30"/>
      <c r="F31" s="31"/>
      <c r="G31" s="178"/>
      <c r="H31" s="275"/>
      <c r="I31" s="276"/>
    </row>
    <row r="32" spans="1:9" ht="12.75" customHeight="1">
      <c r="A32" s="12"/>
      <c r="B32" s="184"/>
      <c r="C32" s="29"/>
      <c r="D32" s="30"/>
      <c r="E32" s="30"/>
      <c r="F32" s="31"/>
      <c r="G32" s="178"/>
      <c r="H32" s="275"/>
      <c r="I32" s="276"/>
    </row>
    <row r="33" spans="1:9" ht="12.75" customHeight="1">
      <c r="A33" s="12"/>
      <c r="B33" s="184"/>
      <c r="C33" s="29"/>
      <c r="D33" s="30"/>
      <c r="E33" s="30"/>
      <c r="F33" s="31"/>
      <c r="G33" s="178"/>
      <c r="H33" s="275"/>
      <c r="I33" s="276"/>
    </row>
    <row r="34" spans="1:9" ht="12.75" customHeight="1">
      <c r="A34" s="12"/>
      <c r="B34" s="184"/>
      <c r="C34" s="29"/>
      <c r="D34" s="30"/>
      <c r="E34" s="30"/>
      <c r="F34" s="31"/>
      <c r="G34" s="178"/>
      <c r="H34" s="275"/>
      <c r="I34" s="276"/>
    </row>
    <row r="35" spans="1:9" ht="12.75" customHeight="1">
      <c r="A35" s="12"/>
      <c r="B35" s="185"/>
      <c r="C35" s="20"/>
      <c r="D35" s="21"/>
      <c r="E35" s="21"/>
      <c r="F35" s="22"/>
      <c r="G35" s="22"/>
      <c r="H35" s="275"/>
      <c r="I35" s="276"/>
    </row>
    <row r="36" spans="1:9" ht="12.75" customHeight="1">
      <c r="A36" s="12"/>
      <c r="B36" s="185"/>
      <c r="C36" s="20"/>
      <c r="D36" s="21"/>
      <c r="E36" s="21"/>
      <c r="F36" s="22"/>
      <c r="G36" s="22"/>
      <c r="H36" s="275"/>
      <c r="I36" s="276"/>
    </row>
    <row r="37" spans="1:9" ht="12.75" customHeight="1">
      <c r="A37" s="12"/>
      <c r="B37" s="184"/>
      <c r="C37" s="29"/>
      <c r="D37" s="30"/>
      <c r="E37" s="30"/>
      <c r="F37" s="31"/>
      <c r="G37" s="178"/>
      <c r="H37" s="275"/>
      <c r="I37" s="276"/>
    </row>
    <row r="38" spans="1:9" ht="12.75" customHeight="1">
      <c r="A38" s="12"/>
      <c r="B38" s="184"/>
      <c r="C38" s="29"/>
      <c r="D38" s="30"/>
      <c r="E38" s="30"/>
      <c r="F38" s="31"/>
      <c r="G38" s="178"/>
      <c r="H38" s="275"/>
      <c r="I38" s="276"/>
    </row>
    <row r="39" spans="1:9" ht="12.75" customHeight="1">
      <c r="A39" s="12"/>
      <c r="B39" s="184"/>
      <c r="C39" s="29"/>
      <c r="D39" s="30"/>
      <c r="E39" s="30"/>
      <c r="F39" s="31"/>
      <c r="G39" s="178"/>
      <c r="H39" s="275"/>
      <c r="I39" s="276"/>
    </row>
    <row r="40" spans="1:9" ht="12.75" customHeight="1">
      <c r="A40" s="12"/>
      <c r="B40" s="184"/>
      <c r="C40" s="29"/>
      <c r="D40" s="30"/>
      <c r="E40" s="30"/>
      <c r="F40" s="31"/>
      <c r="G40" s="178"/>
      <c r="H40" s="275"/>
      <c r="I40" s="276"/>
    </row>
    <row r="41" spans="1:9" ht="12.75" customHeight="1">
      <c r="A41" s="12"/>
      <c r="B41" s="184"/>
      <c r="C41" s="29"/>
      <c r="D41" s="30"/>
      <c r="E41" s="30"/>
      <c r="F41" s="31"/>
      <c r="G41" s="178"/>
      <c r="H41" s="275"/>
      <c r="I41" s="276"/>
    </row>
    <row r="42" spans="1:9" ht="12.75" customHeight="1">
      <c r="A42" s="12"/>
      <c r="B42" s="184"/>
      <c r="C42" s="29"/>
      <c r="D42" s="30"/>
      <c r="E42" s="30"/>
      <c r="F42" s="31"/>
      <c r="G42" s="178"/>
      <c r="H42" s="275"/>
      <c r="I42" s="276"/>
    </row>
    <row r="43" spans="1:9" ht="12.75" customHeight="1">
      <c r="A43" s="12"/>
      <c r="B43" s="185"/>
      <c r="C43" s="20"/>
      <c r="D43" s="21"/>
      <c r="E43" s="21"/>
      <c r="F43" s="22"/>
      <c r="G43" s="22"/>
      <c r="H43" s="275"/>
      <c r="I43" s="276"/>
    </row>
    <row r="44" spans="1:9" ht="12.75" customHeight="1">
      <c r="A44" s="12"/>
      <c r="B44" s="185"/>
      <c r="C44" s="20"/>
      <c r="D44" s="21"/>
      <c r="E44" s="21"/>
      <c r="F44" s="22"/>
      <c r="G44" s="22"/>
      <c r="H44" s="275"/>
      <c r="I44" s="276"/>
    </row>
    <row r="45" spans="1:9" ht="12.75" customHeight="1">
      <c r="A45" s="12"/>
      <c r="B45" s="184"/>
      <c r="C45" s="29"/>
      <c r="D45" s="30"/>
      <c r="E45" s="30"/>
      <c r="F45" s="31"/>
      <c r="G45" s="178"/>
      <c r="H45" s="275"/>
      <c r="I45" s="276"/>
    </row>
    <row r="46" spans="1:9" ht="12.75" customHeight="1">
      <c r="A46" s="12"/>
      <c r="B46" s="184"/>
      <c r="C46" s="29"/>
      <c r="D46" s="30"/>
      <c r="E46" s="30"/>
      <c r="F46" s="31"/>
      <c r="G46" s="178"/>
      <c r="H46" s="275"/>
      <c r="I46" s="276"/>
    </row>
    <row r="47" spans="1:9" ht="12.75" customHeight="1">
      <c r="A47" s="12"/>
      <c r="B47" s="184"/>
      <c r="C47" s="29"/>
      <c r="D47" s="30"/>
      <c r="E47" s="30"/>
      <c r="F47" s="31"/>
      <c r="G47" s="178"/>
      <c r="H47" s="275"/>
      <c r="I47" s="276"/>
    </row>
    <row r="48" spans="1:9" ht="12.75" customHeight="1">
      <c r="A48" s="12"/>
      <c r="B48" s="184"/>
      <c r="C48" s="29"/>
      <c r="D48" s="30"/>
      <c r="E48" s="30"/>
      <c r="F48" s="31"/>
      <c r="G48" s="178"/>
      <c r="H48" s="275"/>
      <c r="I48" s="276"/>
    </row>
    <row r="49" spans="1:9" ht="12.75" customHeight="1">
      <c r="A49" s="12"/>
      <c r="B49" s="185"/>
      <c r="C49" s="20"/>
      <c r="D49" s="21"/>
      <c r="E49" s="21"/>
      <c r="F49" s="22"/>
      <c r="G49" s="22"/>
      <c r="H49" s="275"/>
      <c r="I49" s="276"/>
    </row>
    <row r="50" spans="1:9" ht="12.75" customHeight="1">
      <c r="A50" s="12"/>
      <c r="B50" s="185"/>
      <c r="C50" s="20"/>
      <c r="D50" s="21"/>
      <c r="E50" s="21"/>
      <c r="F50" s="22"/>
      <c r="G50" s="22"/>
      <c r="H50" s="275"/>
      <c r="I50" s="276"/>
    </row>
    <row r="51" spans="1:9" ht="12.75" customHeight="1">
      <c r="A51" s="12"/>
      <c r="B51" s="184"/>
      <c r="C51" s="29"/>
      <c r="D51" s="30"/>
      <c r="E51" s="30"/>
      <c r="F51" s="31"/>
      <c r="G51" s="178"/>
      <c r="H51" s="275"/>
      <c r="I51" s="276"/>
    </row>
    <row r="52" spans="1:9" ht="12.75" customHeight="1">
      <c r="A52" s="12"/>
      <c r="B52" s="184"/>
      <c r="C52" s="29"/>
      <c r="D52" s="30"/>
      <c r="E52" s="30"/>
      <c r="F52" s="31"/>
      <c r="G52" s="178"/>
      <c r="H52" s="275"/>
      <c r="I52" s="276"/>
    </row>
    <row r="53" spans="1:9" ht="12.75" customHeight="1">
      <c r="A53" s="12"/>
      <c r="B53" s="184"/>
      <c r="C53" s="29"/>
      <c r="D53" s="30"/>
      <c r="E53" s="30"/>
      <c r="F53" s="31"/>
      <c r="G53" s="178"/>
      <c r="H53" s="275"/>
      <c r="I53" s="276"/>
    </row>
    <row r="54" spans="1:9" ht="12.75" customHeight="1">
      <c r="A54" s="12"/>
      <c r="B54" s="184"/>
      <c r="C54" s="29"/>
      <c r="D54" s="30"/>
      <c r="E54" s="30"/>
      <c r="F54" s="31"/>
      <c r="G54" s="178"/>
      <c r="H54" s="275"/>
      <c r="I54" s="276"/>
    </row>
    <row r="55" spans="1:9" ht="12.75" customHeight="1">
      <c r="A55" s="12"/>
      <c r="B55" s="185"/>
      <c r="C55" s="20"/>
      <c r="D55" s="21"/>
      <c r="E55" s="21"/>
      <c r="F55" s="22"/>
      <c r="G55" s="22"/>
      <c r="H55" s="275"/>
      <c r="I55" s="276"/>
    </row>
    <row r="56" spans="1:9" ht="12.75" customHeight="1">
      <c r="A56" s="12"/>
      <c r="B56" s="185"/>
      <c r="C56" s="20"/>
      <c r="D56" s="21"/>
      <c r="E56" s="21"/>
      <c r="F56" s="22"/>
      <c r="G56" s="22"/>
      <c r="H56" s="275"/>
      <c r="I56" s="276"/>
    </row>
    <row r="57" spans="1:9" ht="12.75" customHeight="1" thickBot="1">
      <c r="A57" s="12"/>
      <c r="B57" s="186"/>
      <c r="C57" s="161"/>
      <c r="D57" s="162"/>
      <c r="E57" s="162"/>
      <c r="F57" s="163"/>
      <c r="G57" s="163"/>
      <c r="H57" s="290"/>
      <c r="I57" s="291"/>
    </row>
    <row r="58" spans="1:9" ht="13.5">
      <c r="A58" s="24"/>
      <c r="B58" s="27"/>
      <c r="C58" s="28"/>
      <c r="D58" s="28"/>
      <c r="E58" s="28"/>
      <c r="F58" s="28"/>
      <c r="G58" s="28"/>
      <c r="H58" s="28"/>
      <c r="I58" s="28"/>
    </row>
    <row r="59" spans="1:9" ht="15" thickBot="1">
      <c r="A59" s="24"/>
      <c r="B59" s="32"/>
      <c r="C59" s="32"/>
      <c r="D59" s="32"/>
      <c r="E59" s="33"/>
      <c r="F59" s="33"/>
      <c r="G59" s="33"/>
      <c r="H59" s="33"/>
      <c r="I59" s="33"/>
    </row>
    <row r="60" spans="1:9" ht="57" thickBot="1">
      <c r="A60" s="19"/>
      <c r="B60" s="283" t="s">
        <v>46</v>
      </c>
      <c r="C60" s="283"/>
      <c r="D60" s="283"/>
      <c r="E60" s="13" t="s">
        <v>47</v>
      </c>
      <c r="F60" s="34" t="s">
        <v>48</v>
      </c>
      <c r="G60" s="35" t="s">
        <v>49</v>
      </c>
      <c r="H60" s="36"/>
      <c r="I60" s="37"/>
    </row>
    <row r="61" spans="1:9" ht="12.75" customHeight="1" thickBot="1">
      <c r="A61" s="38"/>
      <c r="B61" s="284" t="s">
        <v>50</v>
      </c>
      <c r="C61" s="284"/>
      <c r="D61" s="284"/>
      <c r="E61" s="285"/>
      <c r="F61" s="286"/>
      <c r="G61" s="287" t="e">
        <f>F61/E61</f>
        <v>#DIV/0!</v>
      </c>
      <c r="H61" s="39"/>
      <c r="I61" s="40"/>
    </row>
    <row r="62" spans="1:9" ht="24" customHeight="1">
      <c r="A62" s="19"/>
      <c r="B62" s="289" t="s">
        <v>318</v>
      </c>
      <c r="C62" s="289"/>
      <c r="D62" s="289"/>
      <c r="E62" s="285"/>
      <c r="F62" s="286"/>
      <c r="G62" s="288"/>
      <c r="H62" s="36"/>
      <c r="I62" s="40"/>
    </row>
    <row r="63" spans="1:9" ht="12.75" customHeight="1" thickBot="1">
      <c r="A63" s="19"/>
      <c r="B63" s="277" t="s">
        <v>51</v>
      </c>
      <c r="C63" s="277"/>
      <c r="D63" s="277"/>
      <c r="E63" s="278"/>
      <c r="F63" s="279"/>
      <c r="G63" s="280" t="e">
        <f>F63/E63</f>
        <v>#DIV/0!</v>
      </c>
      <c r="H63" s="36"/>
      <c r="I63" s="40"/>
    </row>
    <row r="64" spans="1:9" ht="21.75" customHeight="1" thickBot="1">
      <c r="A64" s="19"/>
      <c r="B64" s="282" t="s">
        <v>319</v>
      </c>
      <c r="C64" s="282"/>
      <c r="D64" s="282"/>
      <c r="E64" s="278"/>
      <c r="F64" s="279"/>
      <c r="G64" s="281"/>
      <c r="H64" s="36"/>
      <c r="I64" s="40"/>
    </row>
    <row r="65" spans="1:9" ht="13.5">
      <c r="A65" s="19"/>
      <c r="B65" s="41"/>
      <c r="C65" s="41"/>
      <c r="D65" s="41"/>
      <c r="E65" s="40"/>
      <c r="F65" s="40"/>
      <c r="G65" s="40"/>
      <c r="H65" s="40"/>
      <c r="I65" s="40"/>
    </row>
    <row r="66" spans="1:9" ht="13.5">
      <c r="A66" s="19"/>
      <c r="B66" s="274" t="s">
        <v>324</v>
      </c>
      <c r="C66" s="274"/>
      <c r="D66" s="274"/>
      <c r="E66" s="274"/>
      <c r="F66" s="274"/>
      <c r="G66" s="274"/>
      <c r="H66" s="274"/>
      <c r="I66" s="274"/>
    </row>
    <row r="67" spans="1:9" ht="6.75" customHeight="1">
      <c r="A67" s="36"/>
      <c r="B67" s="36"/>
      <c r="C67" s="52"/>
      <c r="D67" s="52"/>
      <c r="E67" s="52"/>
      <c r="F67" s="52"/>
      <c r="G67" s="52"/>
      <c r="H67" s="52"/>
      <c r="I67" s="52"/>
    </row>
    <row r="68" spans="4:7" ht="13.5">
      <c r="D68" s="213" t="s">
        <v>326</v>
      </c>
      <c r="E68" s="213"/>
      <c r="F68" s="305"/>
      <c r="G68" s="306"/>
    </row>
    <row r="69" spans="4:7" ht="13.5">
      <c r="D69" s="213"/>
      <c r="E69" s="213"/>
      <c r="F69" s="307"/>
      <c r="G69" s="307"/>
    </row>
    <row r="70" spans="4:7" ht="13.5">
      <c r="D70" s="213" t="s">
        <v>325</v>
      </c>
      <c r="E70" s="213"/>
      <c r="F70" s="308"/>
      <c r="G70" s="308"/>
    </row>
  </sheetData>
  <sheetProtection selectLockedCells="1" selectUnlockedCells="1"/>
  <mergeCells count="63">
    <mergeCell ref="F68:G68"/>
    <mergeCell ref="F69:G70"/>
    <mergeCell ref="B9:I10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H16:I16"/>
    <mergeCell ref="H21:I21"/>
    <mergeCell ref="H22:I22"/>
    <mergeCell ref="H23:I23"/>
    <mergeCell ref="B28:I28"/>
    <mergeCell ref="H17:I17"/>
    <mergeCell ref="H18:I18"/>
    <mergeCell ref="H38:I38"/>
    <mergeCell ref="A6:I6"/>
    <mergeCell ref="A7:I7"/>
    <mergeCell ref="B8:D8"/>
    <mergeCell ref="E8:I8"/>
    <mergeCell ref="H29:I29"/>
    <mergeCell ref="H14:I14"/>
    <mergeCell ref="H15:I15"/>
    <mergeCell ref="B13:I13"/>
    <mergeCell ref="H31:I31"/>
    <mergeCell ref="H24:I24"/>
    <mergeCell ref="H25:I25"/>
    <mergeCell ref="H26:I26"/>
    <mergeCell ref="H30:I30"/>
    <mergeCell ref="H19:I19"/>
    <mergeCell ref="H20:I20"/>
    <mergeCell ref="H37:I37"/>
    <mergeCell ref="H43:I43"/>
    <mergeCell ref="H44:I44"/>
    <mergeCell ref="H32:I32"/>
    <mergeCell ref="H33:I33"/>
    <mergeCell ref="H34:I34"/>
    <mergeCell ref="H35:I35"/>
    <mergeCell ref="H36:I36"/>
    <mergeCell ref="H40:I40"/>
    <mergeCell ref="H41:I41"/>
    <mergeCell ref="H42:I42"/>
    <mergeCell ref="H39:I39"/>
    <mergeCell ref="B60:D60"/>
    <mergeCell ref="B61:D61"/>
    <mergeCell ref="E61:E62"/>
    <mergeCell ref="F61:F62"/>
    <mergeCell ref="G61:G62"/>
    <mergeCell ref="B62:D62"/>
    <mergeCell ref="H51:I51"/>
    <mergeCell ref="H52:I52"/>
    <mergeCell ref="B66:I66"/>
    <mergeCell ref="H53:I53"/>
    <mergeCell ref="B63:D63"/>
    <mergeCell ref="E63:E64"/>
    <mergeCell ref="F63:F64"/>
    <mergeCell ref="G63:G64"/>
    <mergeCell ref="B64:D64"/>
  </mergeCells>
  <printOptions/>
  <pageMargins left="0.39629921259842515" right="0.39629921259842515" top="0.2625984251968504" bottom="0.2625984251968504" header="0.7900000000000001" footer="0.7900000000000001"/>
  <pageSetup fitToHeight="1" fitToWidth="1" horizontalDpi="300" verticalDpi="300" orientation="portrait" paperSize="9" scale="72"/>
  <headerFooter alignWithMargins="0">
    <oddHeader>&amp;C&amp;"Times New Roman,Normale"&amp;12&amp;A</oddHeader>
    <oddFooter>&amp;C&amp;"Times New Roman,Normale"&amp;12Page &amp;P</oddFooter>
  </headerFooter>
  <rowBreaks count="1" manualBreakCount="1"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8"/>
  <sheetViews>
    <sheetView showGridLines="0" zoomScale="150" zoomScaleNormal="150" workbookViewId="0" topLeftCell="A1">
      <selection activeCell="D9" sqref="D9"/>
    </sheetView>
  </sheetViews>
  <sheetFormatPr defaultColWidth="8.7109375" defaultRowHeight="15"/>
  <cols>
    <col min="1" max="1" width="3.00390625" style="36" customWidth="1"/>
    <col min="2" max="2" width="19.7109375" style="36" customWidth="1"/>
    <col min="3" max="3" width="3.421875" style="36" customWidth="1"/>
    <col min="4" max="4" width="34.7109375" style="36" customWidth="1"/>
    <col min="5" max="5" width="29.8515625" style="36" customWidth="1"/>
    <col min="6" max="6" width="28.28125" style="36" customWidth="1"/>
    <col min="7" max="8" width="1.421875" style="36" customWidth="1"/>
    <col min="9" max="9" width="2.7109375" style="36" customWidth="1"/>
    <col min="10" max="11" width="1.421875" style="36" customWidth="1"/>
    <col min="12" max="13" width="2.00390625" style="36" customWidth="1"/>
    <col min="14" max="16384" width="8.7109375" style="36" customWidth="1"/>
  </cols>
  <sheetData>
    <row r="1" spans="1:6" s="9" customFormat="1" ht="30.75" customHeight="1">
      <c r="A1"/>
      <c r="B1"/>
      <c r="C1"/>
      <c r="D1"/>
      <c r="E1"/>
      <c r="F1"/>
    </row>
    <row r="2" spans="1:6" s="9" customFormat="1" ht="13.5">
      <c r="A2"/>
      <c r="B2"/>
      <c r="C2"/>
      <c r="D2"/>
      <c r="E2"/>
      <c r="F2"/>
    </row>
    <row r="3" spans="1:13" s="9" customFormat="1" ht="88.5" customHeight="1">
      <c r="A3"/>
      <c r="B3" s="311" t="s">
        <v>279</v>
      </c>
      <c r="C3" s="311"/>
      <c r="D3" s="311"/>
      <c r="E3" s="311"/>
      <c r="F3" s="311"/>
      <c r="G3" s="116"/>
      <c r="H3" s="116"/>
      <c r="I3" s="116"/>
      <c r="J3" s="116"/>
      <c r="K3" s="116"/>
      <c r="L3" s="116"/>
      <c r="M3" s="117"/>
    </row>
    <row r="4" spans="1:13" s="9" customFormat="1" ht="34.5" customHeight="1">
      <c r="A4"/>
      <c r="B4" s="318" t="s">
        <v>228</v>
      </c>
      <c r="C4" s="319"/>
      <c r="D4" s="312"/>
      <c r="E4" s="313"/>
      <c r="F4" s="314"/>
      <c r="G4" s="116"/>
      <c r="H4" s="116"/>
      <c r="I4" s="116"/>
      <c r="J4" s="116"/>
      <c r="K4" s="116"/>
      <c r="L4" s="116"/>
      <c r="M4" s="117"/>
    </row>
    <row r="5" spans="1:13" s="9" customFormat="1" ht="34.5" customHeight="1">
      <c r="A5"/>
      <c r="B5" s="317" t="s">
        <v>328</v>
      </c>
      <c r="C5" s="317"/>
      <c r="D5" s="317"/>
      <c r="E5" s="317"/>
      <c r="F5" s="317"/>
      <c r="G5" s="116"/>
      <c r="H5" s="116"/>
      <c r="I5" s="116"/>
      <c r="J5" s="116"/>
      <c r="K5" s="116"/>
      <c r="L5" s="116"/>
      <c r="M5" s="117"/>
    </row>
    <row r="6" spans="1:11" s="1" customFormat="1" ht="18">
      <c r="A6"/>
      <c r="B6" s="107" t="s">
        <v>229</v>
      </c>
      <c r="C6"/>
      <c r="D6"/>
      <c r="E6"/>
      <c r="F6"/>
      <c r="G6" s="2"/>
      <c r="H6" s="2"/>
      <c r="I6" s="2"/>
      <c r="J6" s="2"/>
      <c r="K6" s="2"/>
    </row>
    <row r="7" spans="1:255" ht="15" thickBot="1">
      <c r="A7"/>
      <c r="B7" s="32"/>
      <c r="C7" s="32"/>
      <c r="D7" s="32"/>
      <c r="E7" s="32"/>
      <c r="F7" s="33"/>
      <c r="G7" s="33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0" ht="12.75" customHeight="1" thickBot="1">
      <c r="A8"/>
      <c r="B8" s="320" t="s">
        <v>55</v>
      </c>
      <c r="C8" s="108" t="s">
        <v>274</v>
      </c>
      <c r="D8" s="46" t="s">
        <v>52</v>
      </c>
      <c r="E8" s="44" t="s">
        <v>53</v>
      </c>
      <c r="F8" s="45" t="s">
        <v>54</v>
      </c>
      <c r="H8"/>
      <c r="I8"/>
      <c r="J8"/>
    </row>
    <row r="9" spans="1:10" ht="15" thickBot="1">
      <c r="A9"/>
      <c r="B9" s="320"/>
      <c r="C9" s="109">
        <v>1</v>
      </c>
      <c r="D9" s="187"/>
      <c r="E9" s="188"/>
      <c r="F9" s="189"/>
      <c r="H9"/>
      <c r="I9"/>
      <c r="J9"/>
    </row>
    <row r="10" spans="1:10" ht="15" thickBot="1">
      <c r="A10"/>
      <c r="B10" s="320"/>
      <c r="C10" s="110">
        <v>2</v>
      </c>
      <c r="D10" s="193"/>
      <c r="E10" s="194"/>
      <c r="F10" s="195"/>
      <c r="H10"/>
      <c r="I10"/>
      <c r="J10"/>
    </row>
    <row r="11" spans="1:10" ht="15" thickBot="1">
      <c r="A11"/>
      <c r="B11" s="320"/>
      <c r="C11" s="110">
        <v>3</v>
      </c>
      <c r="D11" s="193"/>
      <c r="E11" s="194"/>
      <c r="F11" s="195"/>
      <c r="H11"/>
      <c r="I11"/>
      <c r="J11"/>
    </row>
    <row r="12" spans="1:10" ht="15" thickBot="1">
      <c r="A12"/>
      <c r="B12" s="320"/>
      <c r="C12" s="110">
        <v>4</v>
      </c>
      <c r="D12" s="193"/>
      <c r="E12" s="194"/>
      <c r="F12" s="195"/>
      <c r="H12"/>
      <c r="I12"/>
      <c r="J12"/>
    </row>
    <row r="13" spans="1:10" ht="15" thickBot="1">
      <c r="A13"/>
      <c r="B13" s="320"/>
      <c r="C13" s="110">
        <v>5</v>
      </c>
      <c r="D13" s="193"/>
      <c r="E13" s="194"/>
      <c r="F13" s="195"/>
      <c r="H13"/>
      <c r="I13"/>
      <c r="J13"/>
    </row>
    <row r="14" spans="1:10" ht="15" thickBot="1">
      <c r="A14"/>
      <c r="B14" s="320"/>
      <c r="C14" s="110">
        <v>6</v>
      </c>
      <c r="D14" s="207"/>
      <c r="E14" s="194"/>
      <c r="F14" s="195"/>
      <c r="H14"/>
      <c r="I14"/>
      <c r="J14"/>
    </row>
    <row r="15" spans="1:10" ht="15" thickBot="1">
      <c r="A15"/>
      <c r="B15" s="320"/>
      <c r="C15" s="110">
        <v>7</v>
      </c>
      <c r="D15" s="193"/>
      <c r="E15" s="194"/>
      <c r="F15" s="195"/>
      <c r="H15"/>
      <c r="I15"/>
      <c r="J15"/>
    </row>
    <row r="16" spans="1:10" ht="15" thickBot="1">
      <c r="A16"/>
      <c r="B16" s="320"/>
      <c r="C16" s="110">
        <v>8</v>
      </c>
      <c r="D16" s="193"/>
      <c r="E16" s="194"/>
      <c r="F16" s="195"/>
      <c r="H16"/>
      <c r="I16"/>
      <c r="J16"/>
    </row>
    <row r="17" spans="1:10" ht="15" thickBot="1">
      <c r="A17"/>
      <c r="B17" s="320"/>
      <c r="C17" s="110">
        <v>9</v>
      </c>
      <c r="D17" s="193"/>
      <c r="E17" s="194"/>
      <c r="F17" s="195"/>
      <c r="H17"/>
      <c r="I17"/>
      <c r="J17"/>
    </row>
    <row r="18" spans="1:10" ht="15" thickBot="1">
      <c r="A18"/>
      <c r="B18" s="320"/>
      <c r="C18" s="110">
        <v>10</v>
      </c>
      <c r="D18" s="193"/>
      <c r="E18" s="194"/>
      <c r="F18" s="195"/>
      <c r="H18"/>
      <c r="I18"/>
      <c r="J18"/>
    </row>
    <row r="19" spans="1:10" ht="15" thickBot="1">
      <c r="A19"/>
      <c r="B19" s="320"/>
      <c r="C19" s="110">
        <v>11</v>
      </c>
      <c r="D19" s="193"/>
      <c r="E19" s="194"/>
      <c r="F19" s="195"/>
      <c r="H19"/>
      <c r="I19"/>
      <c r="J19"/>
    </row>
    <row r="20" spans="1:10" ht="15" thickBot="1">
      <c r="A20"/>
      <c r="B20" s="320"/>
      <c r="C20" s="110">
        <v>12</v>
      </c>
      <c r="D20" s="193"/>
      <c r="E20" s="194"/>
      <c r="F20" s="195"/>
      <c r="H20"/>
      <c r="I20"/>
      <c r="J20"/>
    </row>
    <row r="21" spans="1:10" ht="15" thickBot="1">
      <c r="A21"/>
      <c r="B21" s="320"/>
      <c r="C21" s="110">
        <v>13</v>
      </c>
      <c r="D21" s="193"/>
      <c r="E21" s="194"/>
      <c r="F21" s="195"/>
      <c r="H21"/>
      <c r="I21"/>
      <c r="J21"/>
    </row>
    <row r="22" spans="1:10" ht="15" thickBot="1">
      <c r="A22"/>
      <c r="B22" s="320"/>
      <c r="C22" s="110">
        <v>14</v>
      </c>
      <c r="D22" s="193"/>
      <c r="E22" s="194"/>
      <c r="F22" s="195"/>
      <c r="H22"/>
      <c r="I22"/>
      <c r="J22"/>
    </row>
    <row r="23" spans="1:10" ht="15" thickBot="1">
      <c r="A23"/>
      <c r="B23" s="320"/>
      <c r="C23" s="110">
        <v>15</v>
      </c>
      <c r="D23" s="193"/>
      <c r="E23" s="194"/>
      <c r="F23" s="195"/>
      <c r="H23"/>
      <c r="I23"/>
      <c r="J23"/>
    </row>
    <row r="24" spans="1:10" ht="15" thickBot="1">
      <c r="A24"/>
      <c r="B24" s="320"/>
      <c r="C24" s="110">
        <v>16</v>
      </c>
      <c r="D24" s="193"/>
      <c r="E24" s="194"/>
      <c r="F24" s="195"/>
      <c r="H24"/>
      <c r="I24"/>
      <c r="J24"/>
    </row>
    <row r="25" spans="1:10" ht="15" thickBot="1">
      <c r="A25"/>
      <c r="B25" s="320"/>
      <c r="C25" s="110">
        <v>17</v>
      </c>
      <c r="D25" s="193"/>
      <c r="E25" s="194"/>
      <c r="F25" s="195"/>
      <c r="H25"/>
      <c r="I25"/>
      <c r="J25"/>
    </row>
    <row r="26" spans="1:10" ht="15" thickBot="1">
      <c r="A26"/>
      <c r="B26" s="320"/>
      <c r="C26" s="110">
        <v>18</v>
      </c>
      <c r="D26" s="193"/>
      <c r="E26" s="194"/>
      <c r="F26" s="195"/>
      <c r="H26"/>
      <c r="I26"/>
      <c r="J26"/>
    </row>
    <row r="27" spans="1:10" ht="15" thickBot="1">
      <c r="A27"/>
      <c r="B27" s="320"/>
      <c r="C27" s="110">
        <v>19</v>
      </c>
      <c r="D27" s="193"/>
      <c r="E27" s="194"/>
      <c r="F27" s="195"/>
      <c r="H27"/>
      <c r="I27"/>
      <c r="J27"/>
    </row>
    <row r="28" spans="1:10" ht="15" thickBot="1">
      <c r="A28"/>
      <c r="B28" s="320"/>
      <c r="C28" s="110">
        <v>20</v>
      </c>
      <c r="D28" s="193"/>
      <c r="E28" s="194"/>
      <c r="F28" s="195"/>
      <c r="H28"/>
      <c r="I28"/>
      <c r="J28"/>
    </row>
    <row r="29" spans="1:10" ht="15" thickBot="1">
      <c r="A29"/>
      <c r="B29" s="320"/>
      <c r="C29" s="110">
        <v>21</v>
      </c>
      <c r="D29" s="193"/>
      <c r="E29" s="194"/>
      <c r="F29" s="195"/>
      <c r="H29"/>
      <c r="I29"/>
      <c r="J29"/>
    </row>
    <row r="30" spans="1:10" ht="15" thickBot="1">
      <c r="A30"/>
      <c r="B30" s="320"/>
      <c r="C30" s="110">
        <v>22</v>
      </c>
      <c r="D30" s="193"/>
      <c r="E30" s="194"/>
      <c r="F30" s="195"/>
      <c r="H30"/>
      <c r="I30"/>
      <c r="J30"/>
    </row>
    <row r="31" spans="1:10" ht="15" thickBot="1">
      <c r="A31"/>
      <c r="B31" s="320"/>
      <c r="C31" s="110">
        <v>23</v>
      </c>
      <c r="D31" s="193"/>
      <c r="E31" s="194"/>
      <c r="F31" s="195"/>
      <c r="H31"/>
      <c r="I31"/>
      <c r="J31"/>
    </row>
    <row r="32" spans="1:10" ht="15" thickBot="1">
      <c r="A32"/>
      <c r="B32" s="320"/>
      <c r="C32" s="110">
        <v>24</v>
      </c>
      <c r="D32" s="193"/>
      <c r="E32" s="194"/>
      <c r="F32" s="195"/>
      <c r="H32"/>
      <c r="I32"/>
      <c r="J32"/>
    </row>
    <row r="33" spans="1:10" ht="15" thickBot="1">
      <c r="A33"/>
      <c r="B33" s="320"/>
      <c r="C33" s="110">
        <v>25</v>
      </c>
      <c r="D33" s="193"/>
      <c r="E33" s="194"/>
      <c r="F33" s="195"/>
      <c r="H33"/>
      <c r="I33"/>
      <c r="J33"/>
    </row>
    <row r="34" spans="1:10" ht="15" thickBot="1">
      <c r="A34"/>
      <c r="B34" s="320"/>
      <c r="C34" s="110">
        <v>26</v>
      </c>
      <c r="D34" s="193"/>
      <c r="E34" s="194"/>
      <c r="F34" s="195"/>
      <c r="H34"/>
      <c r="I34"/>
      <c r="J34"/>
    </row>
    <row r="35" spans="1:10" ht="15" thickBot="1">
      <c r="A35"/>
      <c r="B35" s="320"/>
      <c r="C35" s="110">
        <v>27</v>
      </c>
      <c r="D35" s="193"/>
      <c r="E35" s="194"/>
      <c r="F35" s="195"/>
      <c r="H35"/>
      <c r="I35"/>
      <c r="J35"/>
    </row>
    <row r="36" spans="1:10" ht="15" thickBot="1">
      <c r="A36"/>
      <c r="B36" s="320"/>
      <c r="C36" s="110">
        <v>28</v>
      </c>
      <c r="D36" s="193"/>
      <c r="E36" s="194"/>
      <c r="F36" s="195"/>
      <c r="H36"/>
      <c r="I36"/>
      <c r="J36"/>
    </row>
    <row r="37" spans="1:10" ht="15" thickBot="1">
      <c r="A37"/>
      <c r="B37" s="320"/>
      <c r="C37" s="110">
        <v>29</v>
      </c>
      <c r="D37" s="193"/>
      <c r="E37" s="194"/>
      <c r="F37" s="195"/>
      <c r="H37"/>
      <c r="I37"/>
      <c r="J37"/>
    </row>
    <row r="38" spans="1:10" s="42" customFormat="1" ht="15" thickBot="1">
      <c r="A38"/>
      <c r="B38" s="320"/>
      <c r="C38" s="111">
        <v>30</v>
      </c>
      <c r="D38" s="204"/>
      <c r="E38" s="198"/>
      <c r="F38" s="199"/>
      <c r="G38" s="36"/>
      <c r="H38"/>
      <c r="I38"/>
      <c r="J38"/>
    </row>
    <row r="39" spans="1:255" ht="13.5" customHeight="1" thickBot="1">
      <c r="A39"/>
      <c r="B39" s="25"/>
      <c r="C39" s="25"/>
      <c r="D39" s="26"/>
      <c r="E39" s="26"/>
      <c r="F39" s="26"/>
      <c r="G39" s="4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7.75" customHeight="1" thickBot="1">
      <c r="A40"/>
      <c r="B40" s="321" t="s">
        <v>275</v>
      </c>
      <c r="C40" s="112" t="s">
        <v>274</v>
      </c>
      <c r="D40" s="48" t="s">
        <v>52</v>
      </c>
      <c r="E40" s="47" t="s">
        <v>56</v>
      </c>
      <c r="F40" s="49" t="s">
        <v>53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3.5">
      <c r="A41"/>
      <c r="B41" s="322"/>
      <c r="C41" s="109">
        <v>1</v>
      </c>
      <c r="D41" s="187"/>
      <c r="E41" s="200"/>
      <c r="F41" s="20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3.5">
      <c r="A42"/>
      <c r="B42" s="322"/>
      <c r="C42" s="110">
        <v>2</v>
      </c>
      <c r="D42" s="193"/>
      <c r="E42" s="202"/>
      <c r="F42" s="20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3.5">
      <c r="A43"/>
      <c r="B43" s="322"/>
      <c r="C43" s="110">
        <v>3</v>
      </c>
      <c r="D43" s="193"/>
      <c r="E43" s="202"/>
      <c r="F43" s="20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3.5">
      <c r="A44"/>
      <c r="B44" s="322"/>
      <c r="C44" s="110">
        <v>4</v>
      </c>
      <c r="D44" s="193"/>
      <c r="E44" s="202"/>
      <c r="F44" s="20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3.5">
      <c r="A45"/>
      <c r="B45" s="322"/>
      <c r="C45" s="110">
        <v>5</v>
      </c>
      <c r="D45" s="193"/>
      <c r="E45" s="202"/>
      <c r="F45" s="20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3.5">
      <c r="A46"/>
      <c r="B46" s="322"/>
      <c r="C46" s="110">
        <v>6</v>
      </c>
      <c r="D46" s="193"/>
      <c r="E46" s="202"/>
      <c r="F46" s="20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3.5">
      <c r="A47"/>
      <c r="B47" s="322"/>
      <c r="C47" s="110">
        <v>7</v>
      </c>
      <c r="D47" s="193"/>
      <c r="E47" s="202"/>
      <c r="F47" s="20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3.5">
      <c r="A48"/>
      <c r="B48" s="322"/>
      <c r="C48" s="110">
        <v>8</v>
      </c>
      <c r="D48" s="193"/>
      <c r="E48" s="202"/>
      <c r="F48" s="20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3.5">
      <c r="A49"/>
      <c r="B49" s="322"/>
      <c r="C49" s="113">
        <v>9</v>
      </c>
      <c r="D49" s="193"/>
      <c r="E49" s="202"/>
      <c r="F49" s="20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5" thickBot="1">
      <c r="A50"/>
      <c r="B50" s="323"/>
      <c r="C50" s="114">
        <v>10</v>
      </c>
      <c r="D50" s="204"/>
      <c r="E50" s="205"/>
      <c r="F50" s="20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5.75" customHeight="1" thickBot="1">
      <c r="A51"/>
      <c r="E51" s="50"/>
      <c r="F51" s="50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27.75" customHeight="1" thickBot="1">
      <c r="A52"/>
      <c r="B52" s="321" t="s">
        <v>276</v>
      </c>
      <c r="C52" s="115" t="s">
        <v>274</v>
      </c>
      <c r="D52" s="48" t="s">
        <v>52</v>
      </c>
      <c r="E52" s="47" t="s">
        <v>56</v>
      </c>
      <c r="F52" s="49" t="s">
        <v>53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3.5">
      <c r="A53"/>
      <c r="B53" s="322"/>
      <c r="C53" s="109">
        <v>1</v>
      </c>
      <c r="D53" s="187"/>
      <c r="E53" s="200"/>
      <c r="F53" s="201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3.5">
      <c r="A54"/>
      <c r="B54" s="322"/>
      <c r="C54" s="110">
        <v>2</v>
      </c>
      <c r="D54" s="193"/>
      <c r="E54" s="202"/>
      <c r="F54" s="203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3.5">
      <c r="A55"/>
      <c r="B55" s="322"/>
      <c r="C55" s="110">
        <v>3</v>
      </c>
      <c r="D55" s="193"/>
      <c r="E55" s="202"/>
      <c r="F55" s="203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3.5">
      <c r="A56"/>
      <c r="B56" s="322"/>
      <c r="C56" s="110">
        <v>4</v>
      </c>
      <c r="D56" s="193"/>
      <c r="E56" s="202"/>
      <c r="F56" s="203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3.5">
      <c r="A57"/>
      <c r="B57" s="322"/>
      <c r="C57" s="110">
        <v>5</v>
      </c>
      <c r="D57" s="193"/>
      <c r="E57" s="202"/>
      <c r="F57" s="203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3.5">
      <c r="A58"/>
      <c r="B58" s="322"/>
      <c r="C58" s="110">
        <v>6</v>
      </c>
      <c r="D58" s="193"/>
      <c r="E58" s="202"/>
      <c r="F58" s="20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3.5">
      <c r="A59"/>
      <c r="B59" s="322"/>
      <c r="C59" s="110">
        <v>7</v>
      </c>
      <c r="D59" s="193"/>
      <c r="E59" s="202"/>
      <c r="F59" s="20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3.5">
      <c r="A60"/>
      <c r="B60" s="322"/>
      <c r="C60" s="110">
        <v>8</v>
      </c>
      <c r="D60" s="193"/>
      <c r="E60" s="202"/>
      <c r="F60" s="203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3.5">
      <c r="A61"/>
      <c r="B61" s="322"/>
      <c r="C61" s="113">
        <v>9</v>
      </c>
      <c r="D61" s="193"/>
      <c r="E61" s="202"/>
      <c r="F61" s="203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5" thickBot="1">
      <c r="A62"/>
      <c r="B62" s="323"/>
      <c r="C62" s="114">
        <v>10</v>
      </c>
      <c r="D62" s="204"/>
      <c r="E62" s="205"/>
      <c r="F62" s="20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5.75" customHeight="1" thickBot="1">
      <c r="A63"/>
      <c r="E63" s="50"/>
      <c r="F63" s="50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5" thickBot="1">
      <c r="A64"/>
      <c r="B64" s="43" t="s">
        <v>277</v>
      </c>
      <c r="C64" s="115" t="s">
        <v>274</v>
      </c>
      <c r="D64" s="49" t="s">
        <v>52</v>
      </c>
      <c r="E64" s="46" t="s">
        <v>278</v>
      </c>
      <c r="F64" s="45" t="s">
        <v>53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3.5">
      <c r="A65"/>
      <c r="B65" s="23"/>
      <c r="C65" s="109">
        <v>1</v>
      </c>
      <c r="D65" s="187"/>
      <c r="E65" s="188"/>
      <c r="F65" s="18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3.5">
      <c r="A66"/>
      <c r="B66" s="23"/>
      <c r="C66" s="110">
        <v>2</v>
      </c>
      <c r="D66" s="190"/>
      <c r="E66" s="191"/>
      <c r="F66" s="19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3.5">
      <c r="A67"/>
      <c r="B67" s="23"/>
      <c r="C67" s="110">
        <v>3</v>
      </c>
      <c r="D67" s="193"/>
      <c r="E67" s="194"/>
      <c r="F67" s="19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3.5">
      <c r="A68"/>
      <c r="B68" s="23"/>
      <c r="C68" s="110">
        <v>4</v>
      </c>
      <c r="D68" s="193"/>
      <c r="E68" s="194"/>
      <c r="F68" s="195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3.5">
      <c r="A69"/>
      <c r="B69" s="23"/>
      <c r="C69" s="110">
        <v>5</v>
      </c>
      <c r="D69" s="193"/>
      <c r="E69" s="194"/>
      <c r="F69" s="195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3.5">
      <c r="A70"/>
      <c r="B70" s="23"/>
      <c r="C70" s="110">
        <v>6</v>
      </c>
      <c r="D70" s="193"/>
      <c r="E70" s="194"/>
      <c r="F70" s="195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3.5">
      <c r="A71"/>
      <c r="B71" s="23"/>
      <c r="C71" s="110">
        <v>7</v>
      </c>
      <c r="D71" s="193"/>
      <c r="E71" s="194"/>
      <c r="F71" s="195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3.5">
      <c r="A72"/>
      <c r="B72" s="23"/>
      <c r="C72" s="110">
        <v>8</v>
      </c>
      <c r="D72" s="193"/>
      <c r="E72" s="194"/>
      <c r="F72" s="195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3.5">
      <c r="A73"/>
      <c r="B73" s="23"/>
      <c r="C73" s="110">
        <v>9</v>
      </c>
      <c r="D73" s="193"/>
      <c r="E73" s="194"/>
      <c r="F73" s="195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3.5">
      <c r="A74"/>
      <c r="B74" s="23"/>
      <c r="C74" s="110">
        <v>10</v>
      </c>
      <c r="D74" s="193"/>
      <c r="E74" s="194"/>
      <c r="F74" s="195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3.5">
      <c r="A75"/>
      <c r="B75" s="23"/>
      <c r="C75" s="110">
        <v>11</v>
      </c>
      <c r="D75" s="193"/>
      <c r="E75" s="194"/>
      <c r="F75" s="19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3.5">
      <c r="A76"/>
      <c r="B76" s="23"/>
      <c r="C76" s="110">
        <v>12</v>
      </c>
      <c r="D76" s="196"/>
      <c r="E76" s="194"/>
      <c r="F76" s="195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3.5">
      <c r="A77"/>
      <c r="B77" s="23"/>
      <c r="C77" s="110">
        <v>13</v>
      </c>
      <c r="D77" s="193"/>
      <c r="E77" s="194"/>
      <c r="F77" s="195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3.5">
      <c r="A78"/>
      <c r="B78" s="23"/>
      <c r="C78" s="110">
        <v>14</v>
      </c>
      <c r="D78" s="193"/>
      <c r="E78" s="194"/>
      <c r="F78" s="195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3.5">
      <c r="A79"/>
      <c r="B79" s="23"/>
      <c r="C79" s="110">
        <v>15</v>
      </c>
      <c r="D79" s="193"/>
      <c r="E79" s="194"/>
      <c r="F79" s="195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3.5">
      <c r="A80"/>
      <c r="B80" s="23"/>
      <c r="C80" s="110">
        <v>16</v>
      </c>
      <c r="D80" s="193"/>
      <c r="E80" s="194"/>
      <c r="F80" s="195"/>
      <c r="G80" s="33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3.5">
      <c r="A81"/>
      <c r="B81" s="23"/>
      <c r="C81" s="110">
        <v>17</v>
      </c>
      <c r="D81" s="193"/>
      <c r="E81" s="194"/>
      <c r="F81" s="195"/>
      <c r="G81" s="33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3.5">
      <c r="A82"/>
      <c r="B82" s="51"/>
      <c r="C82" s="110">
        <v>18</v>
      </c>
      <c r="D82" s="193"/>
      <c r="E82" s="194"/>
      <c r="F82" s="195"/>
      <c r="G82" s="5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3.5">
      <c r="A83"/>
      <c r="B83" s="53"/>
      <c r="C83" s="110">
        <v>19</v>
      </c>
      <c r="D83" s="193"/>
      <c r="E83" s="194"/>
      <c r="F83" s="195"/>
      <c r="G83" s="5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3.5">
      <c r="A84"/>
      <c r="B84" s="53"/>
      <c r="C84" s="110">
        <v>20</v>
      </c>
      <c r="D84" s="193"/>
      <c r="E84" s="194"/>
      <c r="F84" s="195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3.5">
      <c r="A85"/>
      <c r="B85" s="53"/>
      <c r="C85" s="110">
        <v>21</v>
      </c>
      <c r="D85" s="193"/>
      <c r="E85" s="194"/>
      <c r="F85" s="195"/>
      <c r="G85" s="8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3.5">
      <c r="A86"/>
      <c r="B86" s="51"/>
      <c r="C86" s="110">
        <v>22</v>
      </c>
      <c r="D86" s="193"/>
      <c r="E86" s="194"/>
      <c r="F86" s="195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3.5">
      <c r="A87"/>
      <c r="B87" s="51"/>
      <c r="C87" s="110">
        <v>23</v>
      </c>
      <c r="D87" s="193"/>
      <c r="E87" s="194"/>
      <c r="F87" s="195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3.5">
      <c r="A88"/>
      <c r="B88" s="51"/>
      <c r="C88" s="110">
        <v>24</v>
      </c>
      <c r="D88" s="193"/>
      <c r="E88" s="194"/>
      <c r="F88" s="195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3.5">
      <c r="A89"/>
      <c r="B89" s="51"/>
      <c r="C89" s="110">
        <v>25</v>
      </c>
      <c r="D89" s="207"/>
      <c r="E89" s="194"/>
      <c r="F89" s="195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3.5">
      <c r="A90"/>
      <c r="B90" s="51"/>
      <c r="C90" s="110">
        <v>26</v>
      </c>
      <c r="D90" s="193"/>
      <c r="E90" s="194"/>
      <c r="F90" s="195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2:6" ht="15" thickBot="1">
      <c r="B91" s="54"/>
      <c r="C91" s="114">
        <v>27</v>
      </c>
      <c r="D91" s="197"/>
      <c r="E91" s="198"/>
      <c r="F91" s="199"/>
    </row>
    <row r="92" ht="13.5">
      <c r="D92" s="26"/>
    </row>
    <row r="93" spans="2:10" ht="13.5">
      <c r="B93" s="36" t="s">
        <v>324</v>
      </c>
      <c r="G93" s="212"/>
      <c r="H93" s="212"/>
      <c r="I93" s="212"/>
      <c r="J93" s="212"/>
    </row>
    <row r="94" spans="7:10" ht="13.5">
      <c r="G94" s="212"/>
      <c r="H94" s="212"/>
      <c r="I94" s="212"/>
      <c r="J94" s="212"/>
    </row>
    <row r="95" spans="7:10" ht="13.5">
      <c r="G95" s="212"/>
      <c r="H95" s="212"/>
      <c r="I95" s="212"/>
      <c r="J95" s="212"/>
    </row>
    <row r="96" spans="5:10" ht="13.5">
      <c r="E96" s="36" t="s">
        <v>326</v>
      </c>
      <c r="F96" s="211"/>
      <c r="G96" s="212"/>
      <c r="H96" s="212"/>
      <c r="I96" s="212"/>
      <c r="J96" s="212"/>
    </row>
    <row r="97" spans="6:10" ht="13.5">
      <c r="F97" s="315"/>
      <c r="G97" s="212"/>
      <c r="H97" s="212"/>
      <c r="I97" s="212"/>
      <c r="J97" s="212"/>
    </row>
    <row r="98" spans="5:10" ht="13.5">
      <c r="E98" s="36" t="s">
        <v>325</v>
      </c>
      <c r="F98" s="316"/>
      <c r="G98" s="212"/>
      <c r="H98" s="212"/>
      <c r="I98" s="212"/>
      <c r="J98" s="212"/>
    </row>
  </sheetData>
  <sheetProtection/>
  <mergeCells count="8">
    <mergeCell ref="B3:F3"/>
    <mergeCell ref="D4:F4"/>
    <mergeCell ref="F97:F98"/>
    <mergeCell ref="B5:F5"/>
    <mergeCell ref="B4:C4"/>
    <mergeCell ref="B8:B38"/>
    <mergeCell ref="B40:B50"/>
    <mergeCell ref="B52:B62"/>
  </mergeCells>
  <printOptions/>
  <pageMargins left="0.7500000000000001" right="0.7500000000000001" top="1" bottom="1" header="0.5" footer="0.5"/>
  <pageSetup fitToHeight="2" fitToWidth="1" orientation="portrait" paperSize="9" scale="68"/>
  <rowBreaks count="1" manualBreakCount="1">
    <brk id="51" max="255" man="1"/>
  </rowBreaks>
  <colBreaks count="1" manualBreakCount="1">
    <brk id="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8"/>
  <sheetViews>
    <sheetView showGridLines="0" tabSelected="1" zoomScale="150" zoomScaleNormal="150" workbookViewId="0" topLeftCell="A1">
      <selection activeCell="E4" sqref="E4:L4"/>
    </sheetView>
  </sheetViews>
  <sheetFormatPr defaultColWidth="11.57421875" defaultRowHeight="15"/>
  <cols>
    <col min="1" max="1" width="15.421875" style="56" customWidth="1"/>
    <col min="2" max="2" width="7.8515625" style="56" customWidth="1"/>
    <col min="3" max="3" width="9.421875" style="56" customWidth="1"/>
    <col min="4" max="4" width="11.421875" style="56" customWidth="1"/>
    <col min="5" max="5" width="14.7109375" style="56" customWidth="1"/>
    <col min="6" max="6" width="11.140625" style="56" customWidth="1"/>
    <col min="7" max="7" width="3.140625" style="56" customWidth="1"/>
    <col min="8" max="8" width="2.8515625" style="56" customWidth="1"/>
    <col min="9" max="9" width="14.140625" style="56" customWidth="1"/>
    <col min="10" max="10" width="13.7109375" style="56" customWidth="1"/>
    <col min="11" max="11" width="7.8515625" style="56" customWidth="1"/>
    <col min="12" max="12" width="8.28125" style="56" customWidth="1"/>
    <col min="13" max="42" width="11.421875" style="55" customWidth="1"/>
    <col min="43" max="16384" width="11.421875" style="56" customWidth="1"/>
  </cols>
  <sheetData>
    <row r="1" spans="1:12" ht="60" customHeight="1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2" ht="21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56.25" customHeight="1">
      <c r="A3" s="393" t="s">
        <v>227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37.5" customHeight="1">
      <c r="A4" s="395" t="s">
        <v>228</v>
      </c>
      <c r="B4" s="396"/>
      <c r="C4" s="396"/>
      <c r="D4" s="396"/>
      <c r="E4" s="397"/>
      <c r="F4" s="397"/>
      <c r="G4" s="397"/>
      <c r="H4" s="397"/>
      <c r="I4" s="397"/>
      <c r="J4" s="397"/>
      <c r="K4" s="397"/>
      <c r="L4" s="397"/>
    </row>
    <row r="5" spans="1:12" ht="21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1" customFormat="1" ht="18.75">
      <c r="A6" s="107" t="s">
        <v>229</v>
      </c>
      <c r="C6"/>
      <c r="D6"/>
      <c r="E6"/>
      <c r="F6"/>
      <c r="G6" s="2"/>
      <c r="H6" s="2"/>
      <c r="I6" s="2"/>
      <c r="J6" s="2"/>
      <c r="K6" s="2"/>
      <c r="L6" s="2"/>
    </row>
    <row r="7" spans="1:42" s="59" customFormat="1" ht="6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12" ht="33.75" customHeight="1">
      <c r="A8" s="368" t="s">
        <v>139</v>
      </c>
      <c r="B8" s="368"/>
      <c r="C8" s="368"/>
      <c r="D8" s="368"/>
      <c r="E8" s="368"/>
      <c r="F8" s="368"/>
      <c r="G8" s="368"/>
      <c r="H8" s="368"/>
      <c r="I8" s="394" t="s">
        <v>140</v>
      </c>
      <c r="J8" s="394"/>
      <c r="K8" s="394" t="s">
        <v>141</v>
      </c>
      <c r="L8" s="394"/>
    </row>
    <row r="9" spans="1:12" ht="24" customHeight="1">
      <c r="A9" s="368"/>
      <c r="B9" s="368"/>
      <c r="C9" s="368"/>
      <c r="D9" s="368"/>
      <c r="E9" s="368"/>
      <c r="F9" s="368"/>
      <c r="G9" s="368"/>
      <c r="H9" s="368"/>
      <c r="I9" s="61" t="s">
        <v>142</v>
      </c>
      <c r="J9" s="61" t="s">
        <v>143</v>
      </c>
      <c r="K9" s="61" t="s">
        <v>142</v>
      </c>
      <c r="L9" s="61" t="s">
        <v>143</v>
      </c>
    </row>
    <row r="10" spans="1:12" ht="12.75">
      <c r="A10" s="120" t="s">
        <v>144</v>
      </c>
      <c r="B10" s="121"/>
      <c r="C10" s="121"/>
      <c r="D10" s="121"/>
      <c r="E10" s="121"/>
      <c r="F10" s="121"/>
      <c r="G10" s="121"/>
      <c r="H10" s="122"/>
      <c r="I10" s="152"/>
      <c r="J10" s="152"/>
      <c r="K10" s="62"/>
      <c r="L10" s="63"/>
    </row>
    <row r="11" spans="1:12" ht="12.75">
      <c r="A11" s="120" t="s">
        <v>145</v>
      </c>
      <c r="B11" s="121"/>
      <c r="C11" s="121"/>
      <c r="D11" s="121"/>
      <c r="E11" s="121"/>
      <c r="F11" s="121"/>
      <c r="G11" s="121"/>
      <c r="H11" s="122"/>
      <c r="I11" s="152"/>
      <c r="J11" s="152"/>
      <c r="K11" s="62"/>
      <c r="L11" s="63"/>
    </row>
    <row r="12" spans="1:12" ht="12.75">
      <c r="A12" s="120" t="s">
        <v>290</v>
      </c>
      <c r="B12" s="121"/>
      <c r="C12" s="121"/>
      <c r="D12" s="121"/>
      <c r="E12" s="121"/>
      <c r="F12" s="121"/>
      <c r="G12" s="121"/>
      <c r="H12" s="122"/>
      <c r="I12" s="152"/>
      <c r="J12" s="152"/>
      <c r="K12" s="62"/>
      <c r="L12" s="63"/>
    </row>
    <row r="13" spans="1:12" ht="12.75">
      <c r="A13" s="120" t="s">
        <v>146</v>
      </c>
      <c r="B13" s="121"/>
      <c r="C13" s="121"/>
      <c r="D13" s="121"/>
      <c r="E13" s="121"/>
      <c r="F13" s="121"/>
      <c r="G13" s="121"/>
      <c r="H13" s="122"/>
      <c r="I13" s="152"/>
      <c r="J13" s="152"/>
      <c r="K13" s="62"/>
      <c r="L13" s="63"/>
    </row>
    <row r="14" spans="1:12" ht="13.5" thickBot="1">
      <c r="A14" s="120" t="s">
        <v>147</v>
      </c>
      <c r="B14" s="121"/>
      <c r="C14" s="121"/>
      <c r="D14" s="121"/>
      <c r="E14" s="121"/>
      <c r="F14" s="121"/>
      <c r="G14" s="121"/>
      <c r="H14" s="122"/>
      <c r="I14" s="152"/>
      <c r="J14" s="152"/>
      <c r="K14" s="62"/>
      <c r="L14" s="63"/>
    </row>
    <row r="15" spans="1:12" ht="12.75" thickBot="1">
      <c r="A15" s="123" t="s">
        <v>58</v>
      </c>
      <c r="B15" s="124"/>
      <c r="C15" s="124"/>
      <c r="D15" s="124"/>
      <c r="E15" s="124"/>
      <c r="F15" s="124"/>
      <c r="G15" s="383" t="s">
        <v>57</v>
      </c>
      <c r="H15" s="384" t="s">
        <v>148</v>
      </c>
      <c r="I15" s="152"/>
      <c r="J15" s="152"/>
      <c r="K15" s="62"/>
      <c r="L15" s="63"/>
    </row>
    <row r="16" spans="1:12" ht="12.75" thickBot="1">
      <c r="A16" s="125" t="s">
        <v>59</v>
      </c>
      <c r="B16" s="126"/>
      <c r="C16" s="126"/>
      <c r="D16" s="126"/>
      <c r="E16" s="126"/>
      <c r="F16" s="126"/>
      <c r="G16" s="383"/>
      <c r="H16" s="384"/>
      <c r="I16" s="152"/>
      <c r="J16" s="152"/>
      <c r="K16" s="62"/>
      <c r="L16" s="63"/>
    </row>
    <row r="17" spans="1:12" ht="12.75" thickBot="1">
      <c r="A17" s="125" t="s">
        <v>60</v>
      </c>
      <c r="B17" s="126"/>
      <c r="C17" s="126"/>
      <c r="D17" s="126"/>
      <c r="E17" s="126"/>
      <c r="F17" s="126"/>
      <c r="G17" s="383"/>
      <c r="H17" s="384"/>
      <c r="I17" s="152"/>
      <c r="J17" s="152"/>
      <c r="K17" s="62"/>
      <c r="L17" s="63"/>
    </row>
    <row r="18" spans="1:12" ht="12.75" thickBot="1">
      <c r="A18" s="125" t="s">
        <v>61</v>
      </c>
      <c r="B18" s="126"/>
      <c r="C18" s="126"/>
      <c r="D18" s="126"/>
      <c r="E18" s="126"/>
      <c r="F18" s="126"/>
      <c r="G18" s="383"/>
      <c r="H18" s="384"/>
      <c r="I18" s="152"/>
      <c r="J18" s="152"/>
      <c r="K18" s="62"/>
      <c r="L18" s="63"/>
    </row>
    <row r="19" spans="1:12" ht="12.75" thickBot="1">
      <c r="A19" s="125" t="s">
        <v>62</v>
      </c>
      <c r="B19" s="126"/>
      <c r="C19" s="126"/>
      <c r="D19" s="126"/>
      <c r="E19" s="126"/>
      <c r="F19" s="126"/>
      <c r="G19" s="383"/>
      <c r="H19" s="384"/>
      <c r="I19" s="152"/>
      <c r="J19" s="152"/>
      <c r="K19" s="62"/>
      <c r="L19" s="63"/>
    </row>
    <row r="20" spans="1:12" ht="12.75" thickBot="1">
      <c r="A20" s="125" t="s">
        <v>63</v>
      </c>
      <c r="B20" s="126"/>
      <c r="C20" s="126"/>
      <c r="D20" s="126"/>
      <c r="E20" s="126"/>
      <c r="F20" s="126"/>
      <c r="G20" s="383"/>
      <c r="H20" s="384"/>
      <c r="I20" s="152"/>
      <c r="J20" s="152"/>
      <c r="K20" s="62"/>
      <c r="L20" s="63"/>
    </row>
    <row r="21" spans="1:12" ht="12.75" thickBot="1">
      <c r="A21" s="125" t="s">
        <v>64</v>
      </c>
      <c r="B21" s="126"/>
      <c r="C21" s="126"/>
      <c r="D21" s="126"/>
      <c r="E21" s="126"/>
      <c r="F21" s="126"/>
      <c r="G21" s="383"/>
      <c r="H21" s="384"/>
      <c r="I21" s="152"/>
      <c r="J21" s="152"/>
      <c r="K21" s="62"/>
      <c r="L21" s="63"/>
    </row>
    <row r="22" spans="1:12" ht="12.75" thickBot="1">
      <c r="A22" s="125" t="s">
        <v>65</v>
      </c>
      <c r="B22" s="126"/>
      <c r="C22" s="126"/>
      <c r="D22" s="126"/>
      <c r="E22" s="126"/>
      <c r="F22" s="126"/>
      <c r="G22" s="383"/>
      <c r="H22" s="384"/>
      <c r="I22" s="152"/>
      <c r="J22" s="152"/>
      <c r="K22" s="62"/>
      <c r="L22" s="63"/>
    </row>
    <row r="23" spans="1:12" ht="12.75" thickBot="1">
      <c r="A23" s="125" t="s">
        <v>70</v>
      </c>
      <c r="B23" s="126"/>
      <c r="C23" s="126"/>
      <c r="D23" s="126"/>
      <c r="E23" s="126"/>
      <c r="F23" s="126"/>
      <c r="G23" s="383"/>
      <c r="H23" s="384"/>
      <c r="I23" s="152"/>
      <c r="J23" s="152"/>
      <c r="K23" s="62"/>
      <c r="L23" s="63"/>
    </row>
    <row r="24" spans="1:12" ht="12.75" thickBot="1">
      <c r="A24" s="125" t="s">
        <v>66</v>
      </c>
      <c r="B24" s="126"/>
      <c r="C24" s="126"/>
      <c r="D24" s="126"/>
      <c r="E24" s="126"/>
      <c r="F24" s="126"/>
      <c r="G24" s="383"/>
      <c r="H24" s="384"/>
      <c r="I24" s="152"/>
      <c r="J24" s="152"/>
      <c r="K24" s="62"/>
      <c r="L24" s="63"/>
    </row>
    <row r="25" spans="1:12" ht="12.75" thickBot="1">
      <c r="A25" s="125" t="s">
        <v>67</v>
      </c>
      <c r="B25" s="126"/>
      <c r="C25" s="126"/>
      <c r="D25" s="126"/>
      <c r="E25" s="126"/>
      <c r="F25" s="126"/>
      <c r="G25" s="383"/>
      <c r="H25" s="384"/>
      <c r="I25" s="152"/>
      <c r="J25" s="152"/>
      <c r="K25" s="62"/>
      <c r="L25" s="63"/>
    </row>
    <row r="26" spans="1:12" ht="12.75" thickBot="1">
      <c r="A26" s="125" t="s">
        <v>68</v>
      </c>
      <c r="B26" s="126"/>
      <c r="C26" s="126"/>
      <c r="D26" s="126"/>
      <c r="E26" s="126"/>
      <c r="F26" s="126"/>
      <c r="G26" s="383"/>
      <c r="H26" s="384"/>
      <c r="I26" s="152"/>
      <c r="J26" s="152"/>
      <c r="K26" s="62"/>
      <c r="L26" s="63"/>
    </row>
    <row r="27" spans="1:12" ht="12.75" thickBot="1">
      <c r="A27" s="125" t="s">
        <v>69</v>
      </c>
      <c r="B27" s="126"/>
      <c r="C27" s="126"/>
      <c r="D27" s="126"/>
      <c r="E27" s="126"/>
      <c r="F27" s="126"/>
      <c r="G27" s="383"/>
      <c r="H27" s="384"/>
      <c r="I27" s="152"/>
      <c r="J27" s="152"/>
      <c r="K27" s="62"/>
      <c r="L27" s="63"/>
    </row>
    <row r="28" spans="1:12" ht="12.75" thickBot="1">
      <c r="A28" s="125" t="s">
        <v>71</v>
      </c>
      <c r="B28" s="126"/>
      <c r="C28" s="126"/>
      <c r="D28" s="126"/>
      <c r="E28" s="126"/>
      <c r="F28" s="126"/>
      <c r="G28" s="383"/>
      <c r="H28" s="384"/>
      <c r="I28" s="152"/>
      <c r="J28" s="152"/>
      <c r="K28" s="62"/>
      <c r="L28" s="63"/>
    </row>
    <row r="29" spans="1:12" ht="12.75" thickBot="1">
      <c r="A29" s="125" t="s">
        <v>72</v>
      </c>
      <c r="B29" s="126"/>
      <c r="C29" s="126"/>
      <c r="D29" s="126"/>
      <c r="E29" s="126"/>
      <c r="F29" s="126"/>
      <c r="G29" s="383"/>
      <c r="H29" s="384"/>
      <c r="I29" s="152"/>
      <c r="J29" s="152"/>
      <c r="K29" s="62"/>
      <c r="L29" s="63"/>
    </row>
    <row r="30" spans="1:12" ht="12.75" thickBot="1">
      <c r="A30" s="125" t="s">
        <v>149</v>
      </c>
      <c r="B30" s="126"/>
      <c r="C30" s="126"/>
      <c r="D30" s="126"/>
      <c r="E30" s="126"/>
      <c r="F30" s="126"/>
      <c r="G30" s="383"/>
      <c r="H30" s="384"/>
      <c r="I30" s="152"/>
      <c r="J30" s="152"/>
      <c r="K30" s="62"/>
      <c r="L30" s="63"/>
    </row>
    <row r="31" spans="1:12" ht="12.75" thickBot="1">
      <c r="A31" s="125" t="s">
        <v>150</v>
      </c>
      <c r="B31" s="126"/>
      <c r="C31" s="126"/>
      <c r="D31" s="126"/>
      <c r="E31" s="126"/>
      <c r="F31" s="126"/>
      <c r="G31" s="383"/>
      <c r="H31" s="384"/>
      <c r="I31" s="152"/>
      <c r="J31" s="152"/>
      <c r="K31" s="62"/>
      <c r="L31" s="63"/>
    </row>
    <row r="32" spans="1:12" ht="12.75" thickBot="1">
      <c r="A32" s="125" t="s">
        <v>73</v>
      </c>
      <c r="B32" s="126"/>
      <c r="C32" s="126"/>
      <c r="D32" s="126"/>
      <c r="E32" s="126"/>
      <c r="F32" s="126"/>
      <c r="G32" s="383"/>
      <c r="H32" s="384"/>
      <c r="I32" s="152"/>
      <c r="J32" s="152"/>
      <c r="K32" s="62"/>
      <c r="L32" s="63"/>
    </row>
    <row r="33" spans="1:12" ht="12.75" thickBot="1">
      <c r="A33" s="125" t="s">
        <v>151</v>
      </c>
      <c r="B33" s="126"/>
      <c r="C33" s="126"/>
      <c r="D33" s="126"/>
      <c r="E33" s="126"/>
      <c r="F33" s="126"/>
      <c r="G33" s="383"/>
      <c r="H33" s="384"/>
      <c r="I33" s="152"/>
      <c r="J33" s="152"/>
      <c r="K33" s="62"/>
      <c r="L33" s="63"/>
    </row>
    <row r="34" spans="1:12" ht="12.75" thickBot="1">
      <c r="A34" s="125" t="s">
        <v>74</v>
      </c>
      <c r="B34" s="126"/>
      <c r="C34" s="126"/>
      <c r="D34" s="126"/>
      <c r="E34" s="126"/>
      <c r="F34" s="126"/>
      <c r="G34" s="383"/>
      <c r="H34" s="384"/>
      <c r="I34" s="152"/>
      <c r="J34" s="152"/>
      <c r="K34" s="62"/>
      <c r="L34" s="63"/>
    </row>
    <row r="35" spans="1:12" ht="12.75" thickBot="1">
      <c r="A35" s="125" t="s">
        <v>152</v>
      </c>
      <c r="B35" s="126"/>
      <c r="C35" s="126"/>
      <c r="D35" s="126"/>
      <c r="E35" s="126"/>
      <c r="F35" s="126"/>
      <c r="G35" s="383"/>
      <c r="H35" s="384"/>
      <c r="I35" s="152"/>
      <c r="J35" s="152"/>
      <c r="K35" s="62"/>
      <c r="L35" s="63"/>
    </row>
    <row r="36" spans="1:12" ht="12.75" thickBot="1">
      <c r="A36" s="127" t="s">
        <v>153</v>
      </c>
      <c r="B36" s="128"/>
      <c r="C36" s="128"/>
      <c r="D36" s="128"/>
      <c r="E36" s="128"/>
      <c r="F36" s="128"/>
      <c r="G36" s="383"/>
      <c r="H36" s="384"/>
      <c r="I36" s="152"/>
      <c r="J36" s="152"/>
      <c r="K36" s="62"/>
      <c r="L36" s="63"/>
    </row>
    <row r="37" spans="1:12" ht="12.75" thickBot="1">
      <c r="A37" s="123" t="s">
        <v>76</v>
      </c>
      <c r="B37" s="124"/>
      <c r="C37" s="124"/>
      <c r="D37" s="124"/>
      <c r="E37" s="124"/>
      <c r="F37" s="124"/>
      <c r="G37" s="385" t="s">
        <v>75</v>
      </c>
      <c r="H37" s="384"/>
      <c r="I37" s="152"/>
      <c r="J37" s="152"/>
      <c r="K37" s="62"/>
      <c r="L37" s="63"/>
    </row>
    <row r="38" spans="1:12" ht="12.75" thickBot="1">
      <c r="A38" s="125" t="s">
        <v>77</v>
      </c>
      <c r="B38" s="126"/>
      <c r="C38" s="126"/>
      <c r="D38" s="126"/>
      <c r="E38" s="126"/>
      <c r="F38" s="126"/>
      <c r="G38" s="385"/>
      <c r="H38" s="384"/>
      <c r="I38" s="152"/>
      <c r="J38" s="152"/>
      <c r="K38" s="62"/>
      <c r="L38" s="63"/>
    </row>
    <row r="39" spans="1:12" ht="12.75" thickBot="1">
      <c r="A39" s="125" t="s">
        <v>80</v>
      </c>
      <c r="B39" s="126"/>
      <c r="C39" s="126"/>
      <c r="D39" s="126"/>
      <c r="E39" s="126"/>
      <c r="F39" s="126"/>
      <c r="G39" s="385"/>
      <c r="H39" s="384"/>
      <c r="I39" s="152"/>
      <c r="J39" s="152"/>
      <c r="K39" s="62"/>
      <c r="L39" s="63"/>
    </row>
    <row r="40" spans="1:12" ht="12.75" thickBot="1">
      <c r="A40" s="125" t="s">
        <v>81</v>
      </c>
      <c r="B40" s="126"/>
      <c r="C40" s="126"/>
      <c r="D40" s="126"/>
      <c r="E40" s="126"/>
      <c r="F40" s="126"/>
      <c r="G40" s="385"/>
      <c r="H40" s="384"/>
      <c r="I40" s="152"/>
      <c r="J40" s="152"/>
      <c r="K40" s="62"/>
      <c r="L40" s="63"/>
    </row>
    <row r="41" spans="1:12" ht="12.75" thickBot="1">
      <c r="A41" s="125" t="s">
        <v>78</v>
      </c>
      <c r="B41" s="126"/>
      <c r="C41" s="126"/>
      <c r="D41" s="126"/>
      <c r="E41" s="126"/>
      <c r="F41" s="126"/>
      <c r="G41" s="385"/>
      <c r="H41" s="384"/>
      <c r="I41" s="152"/>
      <c r="J41" s="152"/>
      <c r="K41" s="62"/>
      <c r="L41" s="63"/>
    </row>
    <row r="42" spans="1:12" ht="12.75" thickBot="1">
      <c r="A42" s="125" t="s">
        <v>79</v>
      </c>
      <c r="B42" s="126"/>
      <c r="C42" s="126"/>
      <c r="D42" s="126"/>
      <c r="E42" s="126"/>
      <c r="F42" s="126"/>
      <c r="G42" s="385"/>
      <c r="H42" s="384"/>
      <c r="I42" s="152"/>
      <c r="J42" s="152"/>
      <c r="K42" s="62"/>
      <c r="L42" s="63"/>
    </row>
    <row r="43" spans="1:12" ht="12.75" thickBot="1">
      <c r="A43" s="125" t="s">
        <v>154</v>
      </c>
      <c r="B43" s="126"/>
      <c r="C43" s="126"/>
      <c r="D43" s="126"/>
      <c r="E43" s="126"/>
      <c r="F43" s="126"/>
      <c r="G43" s="385"/>
      <c r="H43" s="384"/>
      <c r="I43" s="152"/>
      <c r="J43" s="152"/>
      <c r="K43" s="62"/>
      <c r="L43" s="63"/>
    </row>
    <row r="44" spans="1:12" ht="12.75" thickBot="1">
      <c r="A44" s="125" t="s">
        <v>155</v>
      </c>
      <c r="B44" s="126"/>
      <c r="C44" s="126"/>
      <c r="D44" s="126"/>
      <c r="E44" s="126"/>
      <c r="F44" s="126"/>
      <c r="G44" s="385"/>
      <c r="H44" s="384"/>
      <c r="I44" s="152"/>
      <c r="J44" s="152"/>
      <c r="K44" s="62"/>
      <c r="L44" s="63"/>
    </row>
    <row r="45" spans="1:12" ht="12.75" thickBot="1">
      <c r="A45" s="125" t="s">
        <v>82</v>
      </c>
      <c r="B45" s="126"/>
      <c r="C45" s="126"/>
      <c r="D45" s="126"/>
      <c r="E45" s="126"/>
      <c r="F45" s="126"/>
      <c r="G45" s="385"/>
      <c r="H45" s="384"/>
      <c r="I45" s="152"/>
      <c r="J45" s="152"/>
      <c r="K45" s="62"/>
      <c r="L45" s="63"/>
    </row>
    <row r="46" spans="1:12" ht="12.75" thickBot="1">
      <c r="A46" s="125" t="s">
        <v>156</v>
      </c>
      <c r="B46" s="126"/>
      <c r="C46" s="126"/>
      <c r="D46" s="126"/>
      <c r="E46" s="126"/>
      <c r="F46" s="126"/>
      <c r="G46" s="385"/>
      <c r="H46" s="384"/>
      <c r="I46" s="152"/>
      <c r="J46" s="152"/>
      <c r="K46" s="62"/>
      <c r="L46" s="63"/>
    </row>
    <row r="47" spans="1:12" ht="12.75" thickBot="1">
      <c r="A47" s="125" t="s">
        <v>157</v>
      </c>
      <c r="B47" s="126"/>
      <c r="C47" s="126"/>
      <c r="D47" s="126"/>
      <c r="E47" s="126"/>
      <c r="F47" s="126"/>
      <c r="G47" s="385"/>
      <c r="H47" s="384"/>
      <c r="I47" s="152"/>
      <c r="J47" s="152"/>
      <c r="K47" s="62"/>
      <c r="L47" s="63"/>
    </row>
    <row r="48" spans="1:12" ht="12.75" thickBot="1">
      <c r="A48" s="127" t="s">
        <v>135</v>
      </c>
      <c r="B48" s="128"/>
      <c r="C48" s="128"/>
      <c r="D48" s="128"/>
      <c r="E48" s="128"/>
      <c r="F48" s="128"/>
      <c r="G48" s="385"/>
      <c r="H48" s="384"/>
      <c r="I48" s="152"/>
      <c r="J48" s="152"/>
      <c r="K48" s="62"/>
      <c r="L48" s="63"/>
    </row>
    <row r="49" spans="1:12" ht="12.75" customHeight="1" thickBot="1">
      <c r="A49" s="129" t="s">
        <v>84</v>
      </c>
      <c r="B49" s="124"/>
      <c r="C49" s="124"/>
      <c r="D49" s="124"/>
      <c r="E49" s="124"/>
      <c r="F49" s="124"/>
      <c r="G49" s="386" t="s">
        <v>83</v>
      </c>
      <c r="H49" s="384"/>
      <c r="I49" s="152"/>
      <c r="J49" s="152"/>
      <c r="K49" s="62"/>
      <c r="L49" s="63"/>
    </row>
    <row r="50" spans="1:12" ht="12.75" thickBot="1">
      <c r="A50" s="130" t="s">
        <v>85</v>
      </c>
      <c r="B50" s="131"/>
      <c r="C50" s="131"/>
      <c r="D50" s="131"/>
      <c r="E50" s="131"/>
      <c r="F50" s="131"/>
      <c r="G50" s="386"/>
      <c r="H50" s="384"/>
      <c r="I50" s="152"/>
      <c r="J50" s="152"/>
      <c r="K50" s="62"/>
      <c r="L50" s="63"/>
    </row>
    <row r="51" spans="1:12" ht="12.75" thickBot="1">
      <c r="A51" s="130" t="s">
        <v>86</v>
      </c>
      <c r="B51" s="131"/>
      <c r="C51" s="131"/>
      <c r="D51" s="131"/>
      <c r="E51" s="131"/>
      <c r="F51" s="131"/>
      <c r="G51" s="386"/>
      <c r="H51" s="384"/>
      <c r="I51" s="152"/>
      <c r="J51" s="152"/>
      <c r="K51" s="62"/>
      <c r="L51" s="63"/>
    </row>
    <row r="52" spans="1:12" ht="12.75" thickBot="1">
      <c r="A52" s="130" t="s">
        <v>87</v>
      </c>
      <c r="B52" s="131"/>
      <c r="C52" s="131"/>
      <c r="D52" s="131"/>
      <c r="E52" s="131"/>
      <c r="F52" s="131"/>
      <c r="G52" s="386"/>
      <c r="H52" s="384"/>
      <c r="I52" s="152"/>
      <c r="J52" s="152"/>
      <c r="K52" s="62"/>
      <c r="L52" s="63"/>
    </row>
    <row r="53" spans="1:12" ht="12.75" thickBot="1">
      <c r="A53" s="132" t="s">
        <v>88</v>
      </c>
      <c r="B53" s="133"/>
      <c r="C53" s="133"/>
      <c r="D53" s="133"/>
      <c r="E53" s="133"/>
      <c r="F53" s="133"/>
      <c r="G53" s="386"/>
      <c r="H53" s="384"/>
      <c r="I53" s="152"/>
      <c r="J53" s="152"/>
      <c r="K53" s="62"/>
      <c r="L53" s="63"/>
    </row>
    <row r="54" spans="1:12" ht="12.75" thickBot="1">
      <c r="A54" s="129" t="s">
        <v>158</v>
      </c>
      <c r="B54" s="134"/>
      <c r="C54" s="134"/>
      <c r="D54" s="134"/>
      <c r="E54" s="134"/>
      <c r="F54" s="134"/>
      <c r="G54" s="387" t="s">
        <v>136</v>
      </c>
      <c r="H54" s="384"/>
      <c r="I54" s="152"/>
      <c r="J54" s="152"/>
      <c r="K54" s="62"/>
      <c r="L54" s="63"/>
    </row>
    <row r="55" spans="1:12" ht="12.75" thickBot="1">
      <c r="A55" s="130" t="s">
        <v>159</v>
      </c>
      <c r="B55" s="131"/>
      <c r="C55" s="131"/>
      <c r="D55" s="131"/>
      <c r="E55" s="131"/>
      <c r="F55" s="131"/>
      <c r="G55" s="387"/>
      <c r="H55" s="384"/>
      <c r="I55" s="152"/>
      <c r="J55" s="152"/>
      <c r="K55" s="62"/>
      <c r="L55" s="63"/>
    </row>
    <row r="56" spans="1:12" ht="12.75" thickBot="1">
      <c r="A56" s="130" t="s">
        <v>160</v>
      </c>
      <c r="B56" s="131"/>
      <c r="C56" s="131"/>
      <c r="D56" s="131"/>
      <c r="E56" s="131"/>
      <c r="F56" s="131"/>
      <c r="G56" s="387"/>
      <c r="H56" s="384"/>
      <c r="I56" s="152"/>
      <c r="J56" s="152"/>
      <c r="K56" s="62"/>
      <c r="L56" s="63"/>
    </row>
    <row r="57" spans="1:12" ht="12.75" thickBot="1">
      <c r="A57" s="130" t="s">
        <v>161</v>
      </c>
      <c r="B57" s="131"/>
      <c r="C57" s="131"/>
      <c r="D57" s="131"/>
      <c r="E57" s="131"/>
      <c r="F57" s="131"/>
      <c r="G57" s="387"/>
      <c r="H57" s="384"/>
      <c r="I57" s="152"/>
      <c r="J57" s="152"/>
      <c r="K57" s="62"/>
      <c r="L57" s="63"/>
    </row>
    <row r="58" spans="1:12" ht="12.75" thickBot="1">
      <c r="A58" s="130" t="s">
        <v>162</v>
      </c>
      <c r="B58" s="131"/>
      <c r="C58" s="131"/>
      <c r="D58" s="131"/>
      <c r="E58" s="131"/>
      <c r="F58" s="131"/>
      <c r="G58" s="387"/>
      <c r="H58" s="384"/>
      <c r="I58" s="152"/>
      <c r="J58" s="152"/>
      <c r="K58" s="62"/>
      <c r="L58" s="63"/>
    </row>
    <row r="59" spans="1:12" ht="12.75" customHeight="1" thickBot="1">
      <c r="A59" s="145" t="s">
        <v>163</v>
      </c>
      <c r="B59" s="377"/>
      <c r="C59" s="377"/>
      <c r="D59" s="377"/>
      <c r="E59" s="377"/>
      <c r="F59" s="377"/>
      <c r="G59" s="387"/>
      <c r="H59" s="384"/>
      <c r="I59" s="152"/>
      <c r="J59" s="152"/>
      <c r="K59" s="62"/>
      <c r="L59" s="63"/>
    </row>
    <row r="60" spans="1:12" ht="13.5" customHeight="1" thickBot="1">
      <c r="A60" s="129" t="s">
        <v>89</v>
      </c>
      <c r="B60" s="124"/>
      <c r="C60" s="124"/>
      <c r="D60" s="124"/>
      <c r="E60" s="124"/>
      <c r="F60" s="124"/>
      <c r="G60" s="388" t="s">
        <v>164</v>
      </c>
      <c r="H60" s="384"/>
      <c r="I60" s="152"/>
      <c r="J60" s="152"/>
      <c r="K60" s="62"/>
      <c r="L60" s="63"/>
    </row>
    <row r="61" spans="1:12" ht="12.75" thickBot="1">
      <c r="A61" s="130" t="s">
        <v>90</v>
      </c>
      <c r="B61" s="121"/>
      <c r="C61" s="121"/>
      <c r="D61" s="121"/>
      <c r="E61" s="121"/>
      <c r="F61" s="121"/>
      <c r="G61" s="388"/>
      <c r="H61" s="384"/>
      <c r="I61" s="152"/>
      <c r="J61" s="152"/>
      <c r="K61" s="62"/>
      <c r="L61" s="63"/>
    </row>
    <row r="62" spans="1:12" ht="12.75" thickBot="1">
      <c r="A62" s="132" t="s">
        <v>95</v>
      </c>
      <c r="B62" s="133"/>
      <c r="C62" s="133"/>
      <c r="D62" s="133"/>
      <c r="E62" s="133"/>
      <c r="F62" s="133"/>
      <c r="G62" s="388"/>
      <c r="H62" s="384"/>
      <c r="I62" s="152"/>
      <c r="J62" s="152"/>
      <c r="K62" s="62"/>
      <c r="L62" s="63"/>
    </row>
    <row r="63" spans="1:12" ht="12.75" thickBot="1">
      <c r="A63" s="129" t="s">
        <v>91</v>
      </c>
      <c r="B63" s="124"/>
      <c r="C63" s="124"/>
      <c r="D63" s="124"/>
      <c r="E63" s="124"/>
      <c r="F63" s="124"/>
      <c r="G63" s="389" t="s">
        <v>165</v>
      </c>
      <c r="H63" s="384"/>
      <c r="I63" s="152"/>
      <c r="J63" s="152"/>
      <c r="K63" s="62"/>
      <c r="L63" s="63"/>
    </row>
    <row r="64" spans="1:12" ht="12.75" thickBot="1">
      <c r="A64" s="130" t="s">
        <v>92</v>
      </c>
      <c r="B64" s="121"/>
      <c r="C64" s="121"/>
      <c r="D64" s="121"/>
      <c r="E64" s="121"/>
      <c r="F64" s="121"/>
      <c r="G64" s="389"/>
      <c r="H64" s="384"/>
      <c r="I64" s="152"/>
      <c r="J64" s="152"/>
      <c r="K64" s="62"/>
      <c r="L64" s="63"/>
    </row>
    <row r="65" spans="1:12" ht="12.75" thickBot="1">
      <c r="A65" s="130" t="s">
        <v>166</v>
      </c>
      <c r="B65" s="121"/>
      <c r="C65" s="121"/>
      <c r="D65" s="121"/>
      <c r="E65" s="121"/>
      <c r="F65" s="121"/>
      <c r="G65" s="389"/>
      <c r="H65" s="384"/>
      <c r="I65" s="152"/>
      <c r="J65" s="152"/>
      <c r="K65" s="62"/>
      <c r="L65" s="63"/>
    </row>
    <row r="66" spans="1:12" ht="12.75" thickBot="1">
      <c r="A66" s="130" t="s">
        <v>167</v>
      </c>
      <c r="B66" s="121"/>
      <c r="C66" s="121"/>
      <c r="D66" s="121"/>
      <c r="E66" s="121"/>
      <c r="F66" s="121"/>
      <c r="G66" s="389"/>
      <c r="H66" s="384"/>
      <c r="I66" s="152"/>
      <c r="J66" s="152"/>
      <c r="K66" s="62"/>
      <c r="L66" s="63"/>
    </row>
    <row r="67" spans="1:12" ht="12.75" thickBot="1">
      <c r="A67" s="130" t="s">
        <v>93</v>
      </c>
      <c r="B67" s="121"/>
      <c r="C67" s="121"/>
      <c r="D67" s="121"/>
      <c r="E67" s="121"/>
      <c r="F67" s="121"/>
      <c r="G67" s="389"/>
      <c r="H67" s="384"/>
      <c r="I67" s="152"/>
      <c r="J67" s="152"/>
      <c r="K67" s="62"/>
      <c r="L67" s="63"/>
    </row>
    <row r="68" spans="1:12" ht="12.75" thickBot="1">
      <c r="A68" s="130" t="s">
        <v>168</v>
      </c>
      <c r="B68" s="121"/>
      <c r="C68" s="121"/>
      <c r="D68" s="121"/>
      <c r="E68" s="121"/>
      <c r="F68" s="121"/>
      <c r="G68" s="389"/>
      <c r="H68" s="384"/>
      <c r="I68" s="152"/>
      <c r="J68" s="152"/>
      <c r="K68" s="62"/>
      <c r="L68" s="63"/>
    </row>
    <row r="69" spans="1:12" ht="12.75" thickBot="1">
      <c r="A69" s="130" t="s">
        <v>169</v>
      </c>
      <c r="B69" s="121"/>
      <c r="C69" s="121"/>
      <c r="D69" s="121"/>
      <c r="E69" s="121"/>
      <c r="F69" s="121"/>
      <c r="G69" s="389"/>
      <c r="H69" s="384"/>
      <c r="I69" s="152"/>
      <c r="J69" s="152"/>
      <c r="K69" s="62"/>
      <c r="L69" s="63"/>
    </row>
    <row r="70" spans="1:12" ht="12.75" thickBot="1">
      <c r="A70" s="132" t="s">
        <v>94</v>
      </c>
      <c r="B70" s="133"/>
      <c r="C70" s="133"/>
      <c r="D70" s="133"/>
      <c r="E70" s="133"/>
      <c r="F70" s="133"/>
      <c r="G70" s="389"/>
      <c r="H70" s="384"/>
      <c r="I70" s="152"/>
      <c r="J70" s="152"/>
      <c r="K70" s="62"/>
      <c r="L70" s="63"/>
    </row>
    <row r="71" spans="1:12" ht="12.75" thickBot="1">
      <c r="A71" s="129" t="s">
        <v>98</v>
      </c>
      <c r="B71" s="124"/>
      <c r="C71" s="124"/>
      <c r="D71" s="124"/>
      <c r="E71" s="124"/>
      <c r="F71" s="124"/>
      <c r="G71" s="390" t="s">
        <v>170</v>
      </c>
      <c r="H71" s="384"/>
      <c r="I71" s="152"/>
      <c r="J71" s="152"/>
      <c r="K71" s="62"/>
      <c r="L71" s="63"/>
    </row>
    <row r="72" spans="1:12" ht="12.75" thickBot="1">
      <c r="A72" s="130" t="s">
        <v>99</v>
      </c>
      <c r="B72" s="121"/>
      <c r="C72" s="121"/>
      <c r="D72" s="121"/>
      <c r="E72" s="121"/>
      <c r="F72" s="121"/>
      <c r="G72" s="390"/>
      <c r="H72" s="384"/>
      <c r="I72" s="152"/>
      <c r="J72" s="152"/>
      <c r="K72" s="62"/>
      <c r="L72" s="63"/>
    </row>
    <row r="73" spans="1:12" ht="12.75" thickBot="1">
      <c r="A73" s="130" t="s">
        <v>100</v>
      </c>
      <c r="B73" s="121"/>
      <c r="C73" s="121"/>
      <c r="D73" s="121"/>
      <c r="E73" s="121"/>
      <c r="F73" s="121"/>
      <c r="G73" s="390"/>
      <c r="H73" s="384"/>
      <c r="I73" s="152"/>
      <c r="J73" s="152"/>
      <c r="K73" s="62"/>
      <c r="L73" s="63"/>
    </row>
    <row r="74" spans="1:12" ht="12.75" thickBot="1">
      <c r="A74" s="130" t="s">
        <v>101</v>
      </c>
      <c r="B74" s="121"/>
      <c r="C74" s="121"/>
      <c r="D74" s="121"/>
      <c r="E74" s="121"/>
      <c r="F74" s="121"/>
      <c r="G74" s="390"/>
      <c r="H74" s="384"/>
      <c r="I74" s="152"/>
      <c r="J74" s="152"/>
      <c r="K74" s="62"/>
      <c r="L74" s="63"/>
    </row>
    <row r="75" spans="1:12" ht="12.75" thickBot="1">
      <c r="A75" s="140" t="s">
        <v>102</v>
      </c>
      <c r="B75" s="131"/>
      <c r="C75" s="131"/>
      <c r="D75" s="131"/>
      <c r="E75" s="131"/>
      <c r="F75" s="141"/>
      <c r="G75" s="390"/>
      <c r="H75" s="384"/>
      <c r="I75" s="152"/>
      <c r="J75" s="152"/>
      <c r="K75" s="62"/>
      <c r="L75" s="63"/>
    </row>
    <row r="76" spans="1:12" ht="12.75" thickBot="1">
      <c r="A76" s="129" t="s">
        <v>171</v>
      </c>
      <c r="B76" s="124"/>
      <c r="C76" s="124"/>
      <c r="D76" s="124"/>
      <c r="E76" s="124"/>
      <c r="F76" s="142"/>
      <c r="G76" s="391" t="s">
        <v>118</v>
      </c>
      <c r="H76" s="384"/>
      <c r="I76" s="152"/>
      <c r="J76" s="152"/>
      <c r="K76" s="62"/>
      <c r="L76" s="63"/>
    </row>
    <row r="77" spans="1:12" ht="12.75" thickBot="1">
      <c r="A77" s="130" t="s">
        <v>172</v>
      </c>
      <c r="B77" s="121"/>
      <c r="C77" s="121"/>
      <c r="D77" s="121"/>
      <c r="E77" s="121"/>
      <c r="F77" s="122"/>
      <c r="G77" s="391"/>
      <c r="H77" s="384"/>
      <c r="I77" s="152"/>
      <c r="J77" s="152"/>
      <c r="K77" s="62"/>
      <c r="L77" s="63"/>
    </row>
    <row r="78" spans="1:12" ht="12.75" thickBot="1">
      <c r="A78" s="130" t="s">
        <v>119</v>
      </c>
      <c r="B78" s="121"/>
      <c r="C78" s="121"/>
      <c r="D78" s="121"/>
      <c r="E78" s="121"/>
      <c r="F78" s="122"/>
      <c r="G78" s="391"/>
      <c r="H78" s="384"/>
      <c r="I78" s="152"/>
      <c r="J78" s="152"/>
      <c r="K78" s="62"/>
      <c r="L78" s="63"/>
    </row>
    <row r="79" spans="1:12" ht="12.75" thickBot="1">
      <c r="A79" s="130" t="s">
        <v>120</v>
      </c>
      <c r="B79" s="121"/>
      <c r="C79" s="121"/>
      <c r="D79" s="121"/>
      <c r="E79" s="121"/>
      <c r="F79" s="122"/>
      <c r="G79" s="391"/>
      <c r="H79" s="384"/>
      <c r="I79" s="152"/>
      <c r="J79" s="152"/>
      <c r="K79" s="62"/>
      <c r="L79" s="63"/>
    </row>
    <row r="80" spans="1:12" ht="12.75" thickBot="1">
      <c r="A80" s="130" t="s">
        <v>121</v>
      </c>
      <c r="B80" s="121"/>
      <c r="C80" s="121"/>
      <c r="D80" s="121"/>
      <c r="E80" s="121"/>
      <c r="F80" s="122"/>
      <c r="G80" s="391"/>
      <c r="H80" s="384"/>
      <c r="I80" s="152"/>
      <c r="J80" s="152"/>
      <c r="K80" s="62"/>
      <c r="L80" s="63"/>
    </row>
    <row r="81" spans="1:12" ht="12.75" thickBot="1">
      <c r="A81" s="143" t="s">
        <v>173</v>
      </c>
      <c r="B81" s="144"/>
      <c r="C81" s="144"/>
      <c r="D81" s="144"/>
      <c r="E81" s="144"/>
      <c r="F81" s="144"/>
      <c r="G81" s="391"/>
      <c r="H81" s="384"/>
      <c r="I81" s="152"/>
      <c r="J81" s="152"/>
      <c r="K81" s="62"/>
      <c r="L81" s="63"/>
    </row>
    <row r="82" spans="1:12" ht="12.75" customHeight="1" thickBot="1">
      <c r="A82" s="145" t="s">
        <v>163</v>
      </c>
      <c r="B82" s="377"/>
      <c r="C82" s="377"/>
      <c r="D82" s="377"/>
      <c r="E82" s="377"/>
      <c r="F82" s="377"/>
      <c r="G82" s="391"/>
      <c r="H82" s="384"/>
      <c r="I82" s="152"/>
      <c r="J82" s="152"/>
      <c r="K82" s="62"/>
      <c r="L82" s="63"/>
    </row>
    <row r="83" spans="1:12" ht="12.75" thickBot="1">
      <c r="A83" s="129" t="s">
        <v>106</v>
      </c>
      <c r="B83" s="124"/>
      <c r="C83" s="124"/>
      <c r="D83" s="124"/>
      <c r="E83" s="124"/>
      <c r="F83" s="124"/>
      <c r="G83" s="378" t="s">
        <v>174</v>
      </c>
      <c r="H83" s="384"/>
      <c r="I83" s="152"/>
      <c r="J83" s="152"/>
      <c r="K83" s="62"/>
      <c r="L83" s="63"/>
    </row>
    <row r="84" spans="1:12" ht="12.75" thickBot="1">
      <c r="A84" s="130" t="s">
        <v>107</v>
      </c>
      <c r="B84" s="121"/>
      <c r="C84" s="121"/>
      <c r="D84" s="121"/>
      <c r="E84" s="121"/>
      <c r="F84" s="121"/>
      <c r="G84" s="378"/>
      <c r="H84" s="384"/>
      <c r="I84" s="152"/>
      <c r="J84" s="152"/>
      <c r="K84" s="62"/>
      <c r="L84" s="63"/>
    </row>
    <row r="85" spans="1:12" ht="12.75" thickBot="1">
      <c r="A85" s="130" t="s">
        <v>108</v>
      </c>
      <c r="B85" s="121"/>
      <c r="C85" s="121"/>
      <c r="D85" s="121"/>
      <c r="E85" s="121"/>
      <c r="F85" s="121"/>
      <c r="G85" s="378"/>
      <c r="H85" s="384"/>
      <c r="I85" s="152"/>
      <c r="J85" s="152"/>
      <c r="K85" s="62"/>
      <c r="L85" s="63"/>
    </row>
    <row r="86" spans="1:12" ht="12.75" thickBot="1">
      <c r="A86" s="130" t="s">
        <v>109</v>
      </c>
      <c r="B86" s="121"/>
      <c r="C86" s="121"/>
      <c r="D86" s="121"/>
      <c r="E86" s="121"/>
      <c r="F86" s="121"/>
      <c r="G86" s="378"/>
      <c r="H86" s="384"/>
      <c r="I86" s="152"/>
      <c r="J86" s="152"/>
      <c r="K86" s="62"/>
      <c r="L86" s="63"/>
    </row>
    <row r="87" spans="1:12" ht="12.75" thickBot="1">
      <c r="A87" s="130" t="s">
        <v>175</v>
      </c>
      <c r="B87" s="121"/>
      <c r="C87" s="121"/>
      <c r="D87" s="121"/>
      <c r="E87" s="121"/>
      <c r="F87" s="121"/>
      <c r="G87" s="378"/>
      <c r="H87" s="384"/>
      <c r="I87" s="152"/>
      <c r="J87" s="152"/>
      <c r="K87" s="62"/>
      <c r="L87" s="63"/>
    </row>
    <row r="88" spans="1:12" ht="12.75" thickBot="1">
      <c r="A88" s="132" t="s">
        <v>176</v>
      </c>
      <c r="B88" s="133"/>
      <c r="C88" s="133"/>
      <c r="D88" s="133"/>
      <c r="E88" s="133"/>
      <c r="F88" s="133"/>
      <c r="G88" s="378"/>
      <c r="H88" s="384"/>
      <c r="I88" s="152"/>
      <c r="J88" s="152"/>
      <c r="K88" s="62"/>
      <c r="L88" s="63"/>
    </row>
    <row r="89" spans="1:12" ht="12.75" thickBot="1">
      <c r="A89" s="129" t="s">
        <v>110</v>
      </c>
      <c r="B89" s="124"/>
      <c r="C89" s="124"/>
      <c r="D89" s="124"/>
      <c r="E89" s="124"/>
      <c r="F89" s="124"/>
      <c r="G89" s="379" t="s">
        <v>177</v>
      </c>
      <c r="H89" s="384"/>
      <c r="I89" s="152"/>
      <c r="J89" s="152"/>
      <c r="K89" s="62"/>
      <c r="L89" s="63"/>
    </row>
    <row r="90" spans="1:12" ht="12.75" thickBot="1">
      <c r="A90" s="130" t="s">
        <v>111</v>
      </c>
      <c r="B90" s="121"/>
      <c r="C90" s="121"/>
      <c r="D90" s="121"/>
      <c r="E90" s="121"/>
      <c r="F90" s="121"/>
      <c r="G90" s="379"/>
      <c r="H90" s="384"/>
      <c r="I90" s="152"/>
      <c r="J90" s="152"/>
      <c r="K90" s="62"/>
      <c r="L90" s="63"/>
    </row>
    <row r="91" spans="1:12" ht="12.75" thickBot="1">
      <c r="A91" s="130" t="s">
        <v>112</v>
      </c>
      <c r="B91" s="121"/>
      <c r="C91" s="121"/>
      <c r="D91" s="121"/>
      <c r="E91" s="121"/>
      <c r="F91" s="121"/>
      <c r="G91" s="379"/>
      <c r="H91" s="384"/>
      <c r="I91" s="152"/>
      <c r="J91" s="152"/>
      <c r="K91" s="62"/>
      <c r="L91" s="63"/>
    </row>
    <row r="92" spans="1:12" ht="12.75" thickBot="1">
      <c r="A92" s="132" t="s">
        <v>113</v>
      </c>
      <c r="B92" s="133"/>
      <c r="C92" s="133"/>
      <c r="D92" s="133"/>
      <c r="E92" s="133"/>
      <c r="F92" s="133"/>
      <c r="G92" s="379"/>
      <c r="H92" s="384"/>
      <c r="I92" s="152"/>
      <c r="J92" s="152"/>
      <c r="K92" s="62"/>
      <c r="L92" s="63"/>
    </row>
    <row r="93" spans="1:12" ht="12.75" thickBot="1">
      <c r="A93" s="129" t="s">
        <v>114</v>
      </c>
      <c r="B93" s="124"/>
      <c r="C93" s="124"/>
      <c r="D93" s="124"/>
      <c r="E93" s="124"/>
      <c r="F93" s="124"/>
      <c r="G93" s="380" t="s">
        <v>178</v>
      </c>
      <c r="H93" s="384"/>
      <c r="I93" s="152"/>
      <c r="J93" s="152"/>
      <c r="K93" s="62"/>
      <c r="L93" s="63"/>
    </row>
    <row r="94" spans="1:12" ht="12.75" thickBot="1">
      <c r="A94" s="130" t="s">
        <v>115</v>
      </c>
      <c r="B94" s="121"/>
      <c r="C94" s="121"/>
      <c r="D94" s="121"/>
      <c r="E94" s="121"/>
      <c r="F94" s="121"/>
      <c r="G94" s="380"/>
      <c r="H94" s="384"/>
      <c r="I94" s="152"/>
      <c r="J94" s="152"/>
      <c r="K94" s="62"/>
      <c r="L94" s="63"/>
    </row>
    <row r="95" spans="1:12" ht="12.75" thickBot="1">
      <c r="A95" s="130" t="s">
        <v>116</v>
      </c>
      <c r="B95" s="121"/>
      <c r="C95" s="121"/>
      <c r="D95" s="121"/>
      <c r="E95" s="121"/>
      <c r="F95" s="121"/>
      <c r="G95" s="380"/>
      <c r="H95" s="384"/>
      <c r="I95" s="152"/>
      <c r="J95" s="152"/>
      <c r="K95" s="62"/>
      <c r="L95" s="63"/>
    </row>
    <row r="96" spans="1:12" ht="12.75" thickBot="1">
      <c r="A96" s="132" t="s">
        <v>117</v>
      </c>
      <c r="B96" s="133"/>
      <c r="C96" s="133"/>
      <c r="D96" s="133"/>
      <c r="E96" s="133"/>
      <c r="F96" s="133"/>
      <c r="G96" s="380"/>
      <c r="H96" s="384"/>
      <c r="I96" s="152"/>
      <c r="J96" s="152"/>
      <c r="K96" s="62"/>
      <c r="L96" s="63"/>
    </row>
    <row r="97" spans="1:12" ht="13.5" customHeight="1" thickBot="1">
      <c r="A97" s="129" t="s">
        <v>96</v>
      </c>
      <c r="B97" s="124"/>
      <c r="C97" s="124"/>
      <c r="D97" s="124"/>
      <c r="E97" s="124"/>
      <c r="F97" s="124"/>
      <c r="G97" s="381" t="s">
        <v>179</v>
      </c>
      <c r="H97" s="64"/>
      <c r="I97" s="152"/>
      <c r="J97" s="152"/>
      <c r="K97" s="62"/>
      <c r="L97" s="63"/>
    </row>
    <row r="98" spans="1:12" ht="13.5" customHeight="1" thickBot="1">
      <c r="A98" s="130" t="s">
        <v>97</v>
      </c>
      <c r="B98" s="121"/>
      <c r="C98" s="121"/>
      <c r="D98" s="121"/>
      <c r="E98" s="121"/>
      <c r="F98" s="121"/>
      <c r="G98" s="381"/>
      <c r="H98" s="65"/>
      <c r="I98" s="152"/>
      <c r="J98" s="152"/>
      <c r="K98" s="62"/>
      <c r="L98" s="63"/>
    </row>
    <row r="99" spans="1:12" ht="13.5" customHeight="1" thickBot="1">
      <c r="A99" s="130" t="s">
        <v>103</v>
      </c>
      <c r="B99" s="121"/>
      <c r="C99" s="121"/>
      <c r="D99" s="121"/>
      <c r="E99" s="121"/>
      <c r="F99" s="121"/>
      <c r="G99" s="381"/>
      <c r="H99" s="65"/>
      <c r="I99" s="152"/>
      <c r="J99" s="152"/>
      <c r="K99" s="62"/>
      <c r="L99" s="63"/>
    </row>
    <row r="100" spans="1:12" ht="13.5" customHeight="1" thickBot="1">
      <c r="A100" s="130" t="s">
        <v>104</v>
      </c>
      <c r="B100" s="121"/>
      <c r="C100" s="121"/>
      <c r="D100" s="121"/>
      <c r="E100" s="121"/>
      <c r="F100" s="121"/>
      <c r="G100" s="381"/>
      <c r="H100" s="65"/>
      <c r="I100" s="152"/>
      <c r="J100" s="152"/>
      <c r="K100" s="62"/>
      <c r="L100" s="63"/>
    </row>
    <row r="101" spans="1:12" ht="13.5" customHeight="1" thickBot="1">
      <c r="A101" s="140" t="s">
        <v>105</v>
      </c>
      <c r="B101" s="131"/>
      <c r="C101" s="131"/>
      <c r="D101" s="131"/>
      <c r="E101" s="131"/>
      <c r="F101" s="131"/>
      <c r="G101" s="381"/>
      <c r="H101" s="65"/>
      <c r="I101" s="152"/>
      <c r="J101" s="152"/>
      <c r="K101" s="62"/>
      <c r="L101" s="63"/>
    </row>
    <row r="102" spans="1:12" ht="13.5" customHeight="1" thickBot="1">
      <c r="A102" s="140" t="s">
        <v>131</v>
      </c>
      <c r="B102" s="131"/>
      <c r="C102" s="131"/>
      <c r="D102" s="131"/>
      <c r="E102" s="131"/>
      <c r="F102" s="141"/>
      <c r="G102" s="381"/>
      <c r="H102" s="65"/>
      <c r="I102" s="152"/>
      <c r="J102" s="152"/>
      <c r="K102" s="62"/>
      <c r="L102" s="63"/>
    </row>
    <row r="103" spans="1:12" ht="13.5" customHeight="1" thickBot="1">
      <c r="A103" s="130" t="s">
        <v>132</v>
      </c>
      <c r="B103" s="121"/>
      <c r="C103" s="121"/>
      <c r="D103" s="121"/>
      <c r="E103" s="121"/>
      <c r="F103" s="122"/>
      <c r="G103" s="381"/>
      <c r="H103" s="65"/>
      <c r="I103" s="152"/>
      <c r="J103" s="152"/>
      <c r="K103" s="62"/>
      <c r="L103" s="63"/>
    </row>
    <row r="104" spans="1:12" ht="13.5" customHeight="1" thickBot="1">
      <c r="A104" s="140" t="s">
        <v>133</v>
      </c>
      <c r="B104" s="131"/>
      <c r="C104" s="131"/>
      <c r="D104" s="131"/>
      <c r="E104" s="131"/>
      <c r="F104" s="141"/>
      <c r="G104" s="381"/>
      <c r="H104" s="65"/>
      <c r="I104" s="152"/>
      <c r="J104" s="152"/>
      <c r="K104" s="62"/>
      <c r="L104" s="63"/>
    </row>
    <row r="105" spans="1:12" ht="12" customHeight="1" thickBot="1">
      <c r="A105" s="146" t="s">
        <v>163</v>
      </c>
      <c r="B105" s="376"/>
      <c r="C105" s="376"/>
      <c r="D105" s="376"/>
      <c r="E105" s="376"/>
      <c r="F105" s="376"/>
      <c r="G105" s="381"/>
      <c r="H105" s="65"/>
      <c r="I105" s="152"/>
      <c r="J105" s="152"/>
      <c r="K105" s="62"/>
      <c r="L105" s="63"/>
    </row>
    <row r="106" spans="1:12" ht="12" customHeight="1" thickBot="1">
      <c r="A106" s="146" t="s">
        <v>163</v>
      </c>
      <c r="B106" s="376"/>
      <c r="C106" s="376"/>
      <c r="D106" s="376"/>
      <c r="E106" s="376"/>
      <c r="F106" s="376"/>
      <c r="G106" s="381"/>
      <c r="H106" s="65"/>
      <c r="I106" s="152"/>
      <c r="J106" s="152"/>
      <c r="K106" s="62"/>
      <c r="L106" s="63"/>
    </row>
    <row r="107" spans="1:12" ht="12" customHeight="1" thickBot="1">
      <c r="A107" s="146" t="s">
        <v>163</v>
      </c>
      <c r="B107" s="376"/>
      <c r="C107" s="376"/>
      <c r="D107" s="376"/>
      <c r="E107" s="376"/>
      <c r="F107" s="376"/>
      <c r="G107" s="381"/>
      <c r="H107" s="65"/>
      <c r="I107" s="152"/>
      <c r="J107" s="152"/>
      <c r="K107" s="62"/>
      <c r="L107" s="63"/>
    </row>
    <row r="108" spans="1:12" ht="12" customHeight="1" thickBot="1">
      <c r="A108" s="146" t="s">
        <v>163</v>
      </c>
      <c r="B108" s="376"/>
      <c r="C108" s="376"/>
      <c r="D108" s="376"/>
      <c r="E108" s="376"/>
      <c r="F108" s="376"/>
      <c r="G108" s="381"/>
      <c r="H108" s="65"/>
      <c r="I108" s="152"/>
      <c r="J108" s="152"/>
      <c r="K108" s="62"/>
      <c r="L108" s="63"/>
    </row>
    <row r="109" spans="1:12" ht="12.75" customHeight="1" thickBot="1">
      <c r="A109" s="147" t="s">
        <v>163</v>
      </c>
      <c r="B109" s="382"/>
      <c r="C109" s="382"/>
      <c r="D109" s="382"/>
      <c r="E109" s="382"/>
      <c r="F109" s="382"/>
      <c r="G109" s="381"/>
      <c r="H109" s="66"/>
      <c r="I109" s="152"/>
      <c r="J109" s="152"/>
      <c r="K109" s="62"/>
      <c r="L109" s="63"/>
    </row>
    <row r="110" spans="1:12" ht="12">
      <c r="A110" s="148" t="s">
        <v>180</v>
      </c>
      <c r="B110" s="126"/>
      <c r="C110" s="126"/>
      <c r="D110" s="126"/>
      <c r="E110" s="126"/>
      <c r="F110" s="126"/>
      <c r="G110" s="126"/>
      <c r="H110" s="149"/>
      <c r="I110" s="152"/>
      <c r="J110" s="152"/>
      <c r="K110" s="62"/>
      <c r="L110" s="63"/>
    </row>
    <row r="111" spans="1:12" ht="12">
      <c r="A111" s="120" t="s">
        <v>122</v>
      </c>
      <c r="B111" s="121"/>
      <c r="C111" s="121"/>
      <c r="D111" s="121"/>
      <c r="E111" s="121"/>
      <c r="F111" s="121"/>
      <c r="G111" s="121"/>
      <c r="H111" s="122"/>
      <c r="I111" s="152"/>
      <c r="J111" s="152"/>
      <c r="K111" s="62"/>
      <c r="L111" s="63"/>
    </row>
    <row r="112" spans="1:12" ht="12">
      <c r="A112" s="120" t="s">
        <v>123</v>
      </c>
      <c r="B112" s="121"/>
      <c r="C112" s="121"/>
      <c r="D112" s="121"/>
      <c r="E112" s="121"/>
      <c r="F112" s="121"/>
      <c r="G112" s="121"/>
      <c r="H112" s="122"/>
      <c r="I112" s="152"/>
      <c r="J112" s="152"/>
      <c r="K112" s="62"/>
      <c r="L112" s="63"/>
    </row>
    <row r="113" spans="1:12" ht="12">
      <c r="A113" s="120" t="s">
        <v>124</v>
      </c>
      <c r="B113" s="121"/>
      <c r="C113" s="121"/>
      <c r="D113" s="121"/>
      <c r="E113" s="121"/>
      <c r="F113" s="121"/>
      <c r="G113" s="121"/>
      <c r="H113" s="122"/>
      <c r="I113" s="152"/>
      <c r="J113" s="152"/>
      <c r="K113" s="62"/>
      <c r="L113" s="63"/>
    </row>
    <row r="114" spans="1:12" ht="12">
      <c r="A114" s="120" t="s">
        <v>125</v>
      </c>
      <c r="B114" s="121"/>
      <c r="C114" s="121"/>
      <c r="D114" s="121"/>
      <c r="E114" s="121"/>
      <c r="F114" s="121"/>
      <c r="G114" s="121"/>
      <c r="H114" s="122"/>
      <c r="I114" s="152"/>
      <c r="J114" s="152"/>
      <c r="K114" s="62"/>
      <c r="L114" s="63"/>
    </row>
    <row r="115" spans="1:12" ht="12">
      <c r="A115" s="150" t="s">
        <v>126</v>
      </c>
      <c r="B115" s="131"/>
      <c r="C115" s="131"/>
      <c r="D115" s="131"/>
      <c r="E115" s="131"/>
      <c r="F115" s="131"/>
      <c r="G115" s="131"/>
      <c r="H115" s="141"/>
      <c r="I115" s="152"/>
      <c r="J115" s="152"/>
      <c r="K115" s="62"/>
      <c r="L115" s="63"/>
    </row>
    <row r="116" spans="1:12" ht="12">
      <c r="A116" s="120" t="s">
        <v>181</v>
      </c>
      <c r="B116" s="121"/>
      <c r="C116" s="121"/>
      <c r="D116" s="121"/>
      <c r="E116" s="121"/>
      <c r="F116" s="121"/>
      <c r="G116" s="121"/>
      <c r="H116" s="122"/>
      <c r="I116" s="152"/>
      <c r="J116" s="152"/>
      <c r="K116" s="62"/>
      <c r="L116" s="63"/>
    </row>
    <row r="117" spans="1:12" ht="12">
      <c r="A117" s="120" t="s">
        <v>182</v>
      </c>
      <c r="B117" s="121"/>
      <c r="C117" s="121"/>
      <c r="D117" s="121"/>
      <c r="E117" s="121"/>
      <c r="F117" s="121"/>
      <c r="G117" s="121"/>
      <c r="H117" s="122"/>
      <c r="I117" s="152"/>
      <c r="J117" s="152"/>
      <c r="K117" s="62"/>
      <c r="L117" s="63"/>
    </row>
    <row r="118" spans="1:12" ht="12">
      <c r="A118" s="120" t="s">
        <v>183</v>
      </c>
      <c r="B118" s="121"/>
      <c r="C118" s="121"/>
      <c r="D118" s="121"/>
      <c r="E118" s="121"/>
      <c r="F118" s="121"/>
      <c r="G118" s="121"/>
      <c r="H118" s="122"/>
      <c r="I118" s="152"/>
      <c r="J118" s="152"/>
      <c r="K118" s="62"/>
      <c r="L118" s="63"/>
    </row>
    <row r="119" spans="1:12" ht="12">
      <c r="A119" s="120" t="s">
        <v>184</v>
      </c>
      <c r="B119" s="121"/>
      <c r="C119" s="121"/>
      <c r="D119" s="121"/>
      <c r="E119" s="121"/>
      <c r="F119" s="121"/>
      <c r="G119" s="121"/>
      <c r="H119" s="122"/>
      <c r="I119" s="152"/>
      <c r="J119" s="152"/>
      <c r="K119" s="62"/>
      <c r="L119" s="63"/>
    </row>
    <row r="120" spans="1:12" ht="12">
      <c r="A120" s="120" t="s">
        <v>185</v>
      </c>
      <c r="B120" s="121"/>
      <c r="C120" s="121"/>
      <c r="D120" s="121"/>
      <c r="E120" s="121"/>
      <c r="F120" s="121"/>
      <c r="G120" s="121"/>
      <c r="H120" s="122"/>
      <c r="I120" s="152"/>
      <c r="J120" s="152"/>
      <c r="K120" s="62"/>
      <c r="L120" s="63"/>
    </row>
    <row r="121" spans="1:12" ht="12">
      <c r="A121" s="148" t="s">
        <v>127</v>
      </c>
      <c r="B121" s="126"/>
      <c r="C121" s="126"/>
      <c r="D121" s="126"/>
      <c r="E121" s="126"/>
      <c r="F121" s="126"/>
      <c r="G121" s="126"/>
      <c r="H121" s="149"/>
      <c r="I121" s="152"/>
      <c r="J121" s="152"/>
      <c r="K121" s="62"/>
      <c r="L121" s="63"/>
    </row>
    <row r="122" spans="1:12" ht="12">
      <c r="A122" s="120" t="s">
        <v>128</v>
      </c>
      <c r="B122" s="121"/>
      <c r="C122" s="121"/>
      <c r="D122" s="121"/>
      <c r="E122" s="121"/>
      <c r="F122" s="121"/>
      <c r="G122" s="121"/>
      <c r="H122" s="122"/>
      <c r="I122" s="152"/>
      <c r="J122" s="152"/>
      <c r="K122" s="62"/>
      <c r="L122" s="63"/>
    </row>
    <row r="123" spans="1:12" ht="12">
      <c r="A123" s="120" t="s">
        <v>129</v>
      </c>
      <c r="B123" s="121"/>
      <c r="C123" s="121"/>
      <c r="D123" s="121"/>
      <c r="E123" s="121"/>
      <c r="F123" s="121"/>
      <c r="G123" s="121"/>
      <c r="H123" s="122"/>
      <c r="I123" s="152"/>
      <c r="J123" s="152"/>
      <c r="K123" s="62"/>
      <c r="L123" s="63"/>
    </row>
    <row r="124" spans="1:12" ht="12">
      <c r="A124" s="120" t="s">
        <v>130</v>
      </c>
      <c r="B124" s="121"/>
      <c r="C124" s="121"/>
      <c r="D124" s="121"/>
      <c r="E124" s="121"/>
      <c r="F124" s="121"/>
      <c r="G124" s="121"/>
      <c r="H124" s="122"/>
      <c r="I124" s="152"/>
      <c r="J124" s="152"/>
      <c r="K124" s="62"/>
      <c r="L124" s="63"/>
    </row>
    <row r="125" spans="1:12" ht="12">
      <c r="A125" s="120" t="s">
        <v>134</v>
      </c>
      <c r="B125" s="121"/>
      <c r="C125" s="121"/>
      <c r="D125" s="121"/>
      <c r="E125" s="121"/>
      <c r="F125" s="121"/>
      <c r="G125" s="121"/>
      <c r="H125" s="122"/>
      <c r="I125" s="152"/>
      <c r="J125" s="152"/>
      <c r="K125" s="62"/>
      <c r="L125" s="63"/>
    </row>
    <row r="126" spans="1:12" ht="27" customHeight="1">
      <c r="A126" s="373" t="s">
        <v>186</v>
      </c>
      <c r="B126" s="374"/>
      <c r="C126" s="374"/>
      <c r="D126" s="374"/>
      <c r="E126" s="374"/>
      <c r="F126" s="374"/>
      <c r="G126" s="374"/>
      <c r="H126" s="375"/>
      <c r="I126" s="152"/>
      <c r="J126" s="152"/>
      <c r="K126" s="62"/>
      <c r="L126" s="63"/>
    </row>
    <row r="127" spans="1:12" ht="12">
      <c r="A127" s="120" t="s">
        <v>137</v>
      </c>
      <c r="B127" s="121"/>
      <c r="C127" s="121"/>
      <c r="D127" s="121"/>
      <c r="E127" s="121"/>
      <c r="F127" s="121"/>
      <c r="G127" s="121"/>
      <c r="H127" s="122"/>
      <c r="I127" s="152"/>
      <c r="J127" s="152"/>
      <c r="K127" s="62"/>
      <c r="L127" s="63"/>
    </row>
    <row r="128" spans="1:12" ht="24.75" customHeight="1">
      <c r="A128" s="331" t="s">
        <v>187</v>
      </c>
      <c r="B128" s="332"/>
      <c r="C128" s="332"/>
      <c r="D128" s="332"/>
      <c r="E128" s="332"/>
      <c r="F128" s="332"/>
      <c r="G128" s="332"/>
      <c r="H128" s="333"/>
      <c r="I128" s="152"/>
      <c r="J128" s="152"/>
      <c r="K128" s="62"/>
      <c r="L128" s="63"/>
    </row>
    <row r="129" spans="1:12" ht="12" customHeight="1">
      <c r="A129" s="135" t="s">
        <v>188</v>
      </c>
      <c r="B129" s="376"/>
      <c r="C129" s="376"/>
      <c r="D129" s="376"/>
      <c r="E129" s="376"/>
      <c r="F129" s="376"/>
      <c r="G129" s="376"/>
      <c r="H129" s="376"/>
      <c r="I129" s="152"/>
      <c r="J129" s="152"/>
      <c r="K129" s="62"/>
      <c r="L129" s="63"/>
    </row>
    <row r="130" spans="1:12" ht="12" customHeight="1">
      <c r="A130" s="135" t="s">
        <v>188</v>
      </c>
      <c r="B130" s="376"/>
      <c r="C130" s="376"/>
      <c r="D130" s="376"/>
      <c r="E130" s="376"/>
      <c r="F130" s="376"/>
      <c r="G130" s="376"/>
      <c r="H130" s="376"/>
      <c r="I130" s="152"/>
      <c r="J130" s="152"/>
      <c r="K130" s="62"/>
      <c r="L130" s="63"/>
    </row>
    <row r="131" spans="1:12" ht="12" customHeight="1">
      <c r="A131" s="135" t="s">
        <v>188</v>
      </c>
      <c r="B131" s="376"/>
      <c r="C131" s="376"/>
      <c r="D131" s="376"/>
      <c r="E131" s="376"/>
      <c r="F131" s="376"/>
      <c r="G131" s="376"/>
      <c r="H131" s="376"/>
      <c r="I131" s="152"/>
      <c r="J131" s="152"/>
      <c r="K131" s="62"/>
      <c r="L131" s="63"/>
    </row>
    <row r="132" spans="1:12" ht="12" customHeight="1">
      <c r="A132" s="135" t="s">
        <v>188</v>
      </c>
      <c r="B132" s="376"/>
      <c r="C132" s="376"/>
      <c r="D132" s="376"/>
      <c r="E132" s="376"/>
      <c r="F132" s="376"/>
      <c r="G132" s="376"/>
      <c r="H132" s="376"/>
      <c r="I132" s="152"/>
      <c r="J132" s="152"/>
      <c r="K132" s="62"/>
      <c r="L132" s="63"/>
    </row>
    <row r="133" spans="1:12" ht="12" customHeight="1">
      <c r="A133" s="135" t="s">
        <v>188</v>
      </c>
      <c r="B133" s="376"/>
      <c r="C133" s="376"/>
      <c r="D133" s="376"/>
      <c r="E133" s="376"/>
      <c r="F133" s="376"/>
      <c r="G133" s="376"/>
      <c r="H133" s="376"/>
      <c r="I133" s="152"/>
      <c r="J133" s="152"/>
      <c r="K133" s="62"/>
      <c r="L133" s="63"/>
    </row>
    <row r="134" spans="1:12" ht="12">
      <c r="A134" s="372" t="s">
        <v>138</v>
      </c>
      <c r="B134" s="372"/>
      <c r="C134" s="372"/>
      <c r="D134" s="372"/>
      <c r="E134" s="372"/>
      <c r="F134" s="372"/>
      <c r="G134" s="372"/>
      <c r="H134" s="372"/>
      <c r="I134" s="218">
        <f>SUM(I10:I133)</f>
        <v>0</v>
      </c>
      <c r="J134" s="218">
        <f>SUM(J10:J133)</f>
        <v>0</v>
      </c>
      <c r="K134" s="139">
        <f>SUM(K10:K133)</f>
        <v>0</v>
      </c>
      <c r="L134" s="139">
        <f>SUM(L10:L133)</f>
        <v>0</v>
      </c>
    </row>
    <row r="135" spans="1:12" ht="12">
      <c r="A135" s="120" t="s">
        <v>189</v>
      </c>
      <c r="B135" s="121"/>
      <c r="C135" s="121"/>
      <c r="D135" s="121"/>
      <c r="E135" s="121"/>
      <c r="F135" s="121"/>
      <c r="G135" s="121"/>
      <c r="H135" s="122"/>
      <c r="I135" s="151"/>
      <c r="J135" s="151"/>
      <c r="K135" s="63"/>
      <c r="L135" s="63"/>
    </row>
    <row r="136" spans="1:12" ht="12">
      <c r="A136" s="120" t="s">
        <v>190</v>
      </c>
      <c r="B136" s="121"/>
      <c r="C136" s="121"/>
      <c r="D136" s="121"/>
      <c r="E136" s="121"/>
      <c r="F136" s="121"/>
      <c r="G136" s="121"/>
      <c r="H136" s="122"/>
      <c r="I136" s="151"/>
      <c r="J136" s="151"/>
      <c r="K136" s="63"/>
      <c r="L136" s="63"/>
    </row>
    <row r="137" spans="1:12" ht="12">
      <c r="A137" s="372" t="s">
        <v>191</v>
      </c>
      <c r="B137" s="372"/>
      <c r="C137" s="372"/>
      <c r="D137" s="372"/>
      <c r="E137" s="372"/>
      <c r="F137" s="372"/>
      <c r="G137" s="372"/>
      <c r="H137" s="372"/>
      <c r="I137" s="218">
        <f>SUM(I135:I136)</f>
        <v>0</v>
      </c>
      <c r="J137" s="218">
        <f>SUM(J135:J136)</f>
        <v>0</v>
      </c>
      <c r="K137" s="139">
        <f>SUM(K135:K136)</f>
        <v>0</v>
      </c>
      <c r="L137" s="139">
        <f>SUM(L135:L136)</f>
        <v>0</v>
      </c>
    </row>
    <row r="138" spans="1:12" ht="12" customHeight="1">
      <c r="A138" s="371" t="s">
        <v>192</v>
      </c>
      <c r="B138" s="371"/>
      <c r="C138" s="326"/>
      <c r="D138" s="326"/>
      <c r="E138" s="326"/>
      <c r="F138" s="326"/>
      <c r="G138" s="326"/>
      <c r="H138" s="326"/>
      <c r="I138" s="151"/>
      <c r="J138" s="151"/>
      <c r="K138" s="63"/>
      <c r="L138" s="63"/>
    </row>
    <row r="139" spans="1:12" ht="12">
      <c r="A139" s="371" t="s">
        <v>192</v>
      </c>
      <c r="B139" s="371"/>
      <c r="C139" s="326"/>
      <c r="D139" s="326"/>
      <c r="E139" s="326"/>
      <c r="F139" s="326"/>
      <c r="G139" s="326"/>
      <c r="H139" s="326"/>
      <c r="I139" s="151"/>
      <c r="J139" s="151"/>
      <c r="K139" s="63"/>
      <c r="L139" s="63"/>
    </row>
    <row r="140" spans="1:12" ht="12" customHeight="1">
      <c r="A140" s="371" t="s">
        <v>192</v>
      </c>
      <c r="B140" s="371"/>
      <c r="C140" s="326"/>
      <c r="D140" s="326"/>
      <c r="E140" s="326"/>
      <c r="F140" s="326"/>
      <c r="G140" s="326"/>
      <c r="H140" s="326"/>
      <c r="I140" s="151"/>
      <c r="J140" s="151"/>
      <c r="K140" s="63"/>
      <c r="L140" s="63"/>
    </row>
    <row r="141" spans="1:12" ht="12" customHeight="1">
      <c r="A141" s="371" t="s">
        <v>192</v>
      </c>
      <c r="B141" s="371"/>
      <c r="C141" s="326"/>
      <c r="D141" s="326"/>
      <c r="E141" s="326"/>
      <c r="F141" s="326"/>
      <c r="G141" s="326"/>
      <c r="H141" s="326"/>
      <c r="I141" s="151"/>
      <c r="J141" s="151"/>
      <c r="K141" s="63"/>
      <c r="L141" s="63"/>
    </row>
    <row r="142" spans="1:12" ht="12">
      <c r="A142" s="372" t="s">
        <v>193</v>
      </c>
      <c r="B142" s="372"/>
      <c r="C142" s="372"/>
      <c r="D142" s="372"/>
      <c r="E142" s="372"/>
      <c r="F142" s="372"/>
      <c r="G142" s="372"/>
      <c r="H142" s="372"/>
      <c r="I142" s="218">
        <f>SUM(I138:I141)</f>
        <v>0</v>
      </c>
      <c r="J142" s="218">
        <f>SUM(J138:J141)</f>
        <v>0</v>
      </c>
      <c r="K142" s="139">
        <f>SUM(K138:K141)</f>
        <v>0</v>
      </c>
      <c r="L142" s="139">
        <f>SUM(L138:L141)</f>
        <v>0</v>
      </c>
    </row>
    <row r="143" spans="1:12" ht="24.75" customHeight="1">
      <c r="A143" s="366" t="s">
        <v>194</v>
      </c>
      <c r="B143" s="366"/>
      <c r="C143" s="366"/>
      <c r="D143" s="366"/>
      <c r="E143" s="366"/>
      <c r="F143" s="366"/>
      <c r="G143" s="366"/>
      <c r="H143" s="366"/>
      <c r="I143" s="219">
        <f>SUM(I137,I134,I142)</f>
        <v>0</v>
      </c>
      <c r="J143" s="219">
        <f>SUM(J137,J134,J142)</f>
        <v>0</v>
      </c>
      <c r="K143" s="220">
        <f>SUM(K137,K134,K142)</f>
        <v>0</v>
      </c>
      <c r="L143" s="220">
        <f>SUM(L137,L134,L142)</f>
        <v>0</v>
      </c>
    </row>
    <row r="144" spans="1:12" ht="37.5" customHeight="1">
      <c r="A144" s="367" t="s">
        <v>283</v>
      </c>
      <c r="B144" s="367"/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</row>
    <row r="145" spans="1:12" ht="15" customHeight="1">
      <c r="A145" s="136"/>
      <c r="B145" s="137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</row>
    <row r="146" spans="1:12" ht="69.75" customHeight="1">
      <c r="A146" s="368" t="s">
        <v>195</v>
      </c>
      <c r="B146" s="368"/>
      <c r="C146" s="368"/>
      <c r="D146" s="368"/>
      <c r="E146" s="368"/>
      <c r="F146" s="368"/>
      <c r="G146" s="368"/>
      <c r="H146" s="368"/>
      <c r="I146" s="167" t="s">
        <v>196</v>
      </c>
      <c r="J146" s="168" t="s">
        <v>292</v>
      </c>
      <c r="K146" s="369" t="s">
        <v>296</v>
      </c>
      <c r="L146" s="369"/>
    </row>
    <row r="147" spans="1:27" ht="24.75" customHeight="1">
      <c r="A147" s="370" t="s">
        <v>198</v>
      </c>
      <c r="B147" s="370"/>
      <c r="C147" s="370"/>
      <c r="D147" s="370"/>
      <c r="E147" s="370"/>
      <c r="F147" s="364" t="s">
        <v>199</v>
      </c>
      <c r="G147" s="364"/>
      <c r="H147" s="364"/>
      <c r="I147" s="169"/>
      <c r="J147" s="215"/>
      <c r="K147" s="358"/>
      <c r="L147" s="359"/>
      <c r="AA147" s="55" t="s">
        <v>293</v>
      </c>
    </row>
    <row r="148" spans="1:27" ht="27.75" customHeight="1">
      <c r="A148" s="363" t="s">
        <v>330</v>
      </c>
      <c r="B148" s="363"/>
      <c r="C148" s="363"/>
      <c r="D148" s="363"/>
      <c r="E148" s="363"/>
      <c r="F148" s="364" t="s">
        <v>200</v>
      </c>
      <c r="G148" s="364"/>
      <c r="H148" s="364"/>
      <c r="I148" s="169"/>
      <c r="J148" s="214" t="s">
        <v>329</v>
      </c>
      <c r="K148" s="358"/>
      <c r="L148" s="359"/>
      <c r="AA148" s="55" t="s">
        <v>294</v>
      </c>
    </row>
    <row r="149" spans="1:27" ht="24.75" customHeight="1">
      <c r="A149" s="365" t="s">
        <v>201</v>
      </c>
      <c r="B149" s="365"/>
      <c r="C149" s="365"/>
      <c r="D149" s="365"/>
      <c r="E149" s="365"/>
      <c r="F149" s="365"/>
      <c r="G149" s="365"/>
      <c r="H149" s="365"/>
      <c r="I149" s="365"/>
      <c r="J149" s="365"/>
      <c r="K149" s="365"/>
      <c r="L149" s="365"/>
      <c r="AA149" s="55" t="s">
        <v>295</v>
      </c>
    </row>
    <row r="150" spans="1:12" ht="12" customHeight="1">
      <c r="A150" s="357" t="s">
        <v>202</v>
      </c>
      <c r="B150" s="357"/>
      <c r="C150" s="357"/>
      <c r="D150" s="357"/>
      <c r="E150" s="357"/>
      <c r="F150" s="357"/>
      <c r="G150" s="357"/>
      <c r="H150" s="357"/>
      <c r="I150" s="170"/>
      <c r="J150" s="216"/>
      <c r="K150" s="358"/>
      <c r="L150" s="359"/>
    </row>
    <row r="151" spans="1:12" ht="12" customHeight="1">
      <c r="A151" s="357" t="s">
        <v>202</v>
      </c>
      <c r="B151" s="357"/>
      <c r="C151" s="357"/>
      <c r="D151" s="357"/>
      <c r="E151" s="357"/>
      <c r="F151" s="357"/>
      <c r="G151" s="357"/>
      <c r="H151" s="357"/>
      <c r="I151" s="170"/>
      <c r="J151" s="216"/>
      <c r="K151" s="358"/>
      <c r="L151" s="359"/>
    </row>
    <row r="152" spans="1:12" ht="12" customHeight="1">
      <c r="A152" s="357" t="s">
        <v>202</v>
      </c>
      <c r="B152" s="357"/>
      <c r="C152" s="357"/>
      <c r="D152" s="357"/>
      <c r="E152" s="357"/>
      <c r="F152" s="357"/>
      <c r="G152" s="357"/>
      <c r="H152" s="357"/>
      <c r="I152" s="170"/>
      <c r="J152" s="216"/>
      <c r="K152" s="358"/>
      <c r="L152" s="359"/>
    </row>
    <row r="153" spans="1:12" ht="12" customHeight="1">
      <c r="A153" s="357" t="s">
        <v>202</v>
      </c>
      <c r="B153" s="357"/>
      <c r="C153" s="357"/>
      <c r="D153" s="357"/>
      <c r="E153" s="357"/>
      <c r="F153" s="357"/>
      <c r="G153" s="357"/>
      <c r="H153" s="357"/>
      <c r="I153" s="170"/>
      <c r="J153" s="216"/>
      <c r="K153" s="358"/>
      <c r="L153" s="359"/>
    </row>
    <row r="154" spans="1:12" ht="12" customHeight="1">
      <c r="A154" s="357" t="s">
        <v>202</v>
      </c>
      <c r="B154" s="357"/>
      <c r="C154" s="357"/>
      <c r="D154" s="357"/>
      <c r="E154" s="357"/>
      <c r="F154" s="357"/>
      <c r="G154" s="357"/>
      <c r="H154" s="357"/>
      <c r="I154" s="170"/>
      <c r="J154" s="216"/>
      <c r="K154" s="358"/>
      <c r="L154" s="359"/>
    </row>
    <row r="155" spans="1:12" ht="12" customHeight="1">
      <c r="A155" s="354" t="s">
        <v>203</v>
      </c>
      <c r="B155" s="354"/>
      <c r="C155" s="354"/>
      <c r="D155" s="354"/>
      <c r="E155" s="354"/>
      <c r="F155" s="354"/>
      <c r="G155" s="354"/>
      <c r="H155" s="354"/>
      <c r="I155" s="355">
        <f>SUM(I150:I154)</f>
        <v>0</v>
      </c>
      <c r="J155" s="355"/>
      <c r="K155" s="355">
        <f>SUM(K150:L154)</f>
        <v>0</v>
      </c>
      <c r="L155" s="355"/>
    </row>
    <row r="156" spans="1:12" ht="24.75" customHeight="1">
      <c r="A156" s="362" t="s">
        <v>204</v>
      </c>
      <c r="B156" s="362"/>
      <c r="C156" s="362"/>
      <c r="D156" s="362"/>
      <c r="E156" s="362"/>
      <c r="F156" s="362"/>
      <c r="G156" s="362"/>
      <c r="H156" s="362"/>
      <c r="I156" s="362"/>
      <c r="J156" s="362"/>
      <c r="K156" s="362"/>
      <c r="L156" s="362"/>
    </row>
    <row r="157" spans="1:12" ht="12" customHeight="1">
      <c r="A157" s="357" t="s">
        <v>205</v>
      </c>
      <c r="B157" s="357"/>
      <c r="C157" s="357"/>
      <c r="D157" s="357"/>
      <c r="E157" s="357"/>
      <c r="F157" s="357"/>
      <c r="G157" s="357"/>
      <c r="H157" s="357"/>
      <c r="I157" s="170"/>
      <c r="J157" s="216"/>
      <c r="K157" s="358"/>
      <c r="L157" s="359"/>
    </row>
    <row r="158" spans="1:12" ht="12" customHeight="1">
      <c r="A158" s="357" t="s">
        <v>205</v>
      </c>
      <c r="B158" s="357"/>
      <c r="C158" s="357"/>
      <c r="D158" s="357"/>
      <c r="E158" s="357"/>
      <c r="F158" s="357"/>
      <c r="G158" s="357"/>
      <c r="H158" s="357"/>
      <c r="I158" s="170"/>
      <c r="J158" s="216"/>
      <c r="K158" s="358"/>
      <c r="L158" s="359"/>
    </row>
    <row r="159" spans="1:12" ht="12" customHeight="1">
      <c r="A159" s="357" t="s">
        <v>205</v>
      </c>
      <c r="B159" s="357"/>
      <c r="C159" s="357"/>
      <c r="D159" s="357"/>
      <c r="E159" s="357"/>
      <c r="F159" s="357"/>
      <c r="G159" s="357"/>
      <c r="H159" s="357"/>
      <c r="I159" s="170"/>
      <c r="J159" s="216"/>
      <c r="K159" s="358"/>
      <c r="L159" s="359"/>
    </row>
    <row r="160" spans="1:12" ht="12" customHeight="1">
      <c r="A160" s="357" t="s">
        <v>205</v>
      </c>
      <c r="B160" s="357"/>
      <c r="C160" s="357"/>
      <c r="D160" s="357"/>
      <c r="E160" s="357"/>
      <c r="F160" s="357"/>
      <c r="G160" s="357"/>
      <c r="H160" s="357"/>
      <c r="I160" s="170"/>
      <c r="J160" s="216"/>
      <c r="K160" s="358"/>
      <c r="L160" s="359"/>
    </row>
    <row r="161" spans="1:12" ht="12" customHeight="1">
      <c r="A161" s="360" t="s">
        <v>206</v>
      </c>
      <c r="B161" s="360"/>
      <c r="C161" s="360"/>
      <c r="D161" s="360"/>
      <c r="E161" s="360"/>
      <c r="F161" s="360"/>
      <c r="G161" s="360"/>
      <c r="H161" s="360"/>
      <c r="I161" s="355">
        <f>SUM(I157:I160)</f>
        <v>0</v>
      </c>
      <c r="J161" s="355"/>
      <c r="K161" s="355">
        <f>SUM(K157:L160)</f>
        <v>0</v>
      </c>
      <c r="L161" s="355"/>
    </row>
    <row r="162" spans="1:12" ht="24.75" customHeight="1">
      <c r="A162" s="362" t="s">
        <v>207</v>
      </c>
      <c r="B162" s="362"/>
      <c r="C162" s="362"/>
      <c r="D162" s="362"/>
      <c r="E162" s="362"/>
      <c r="F162" s="362"/>
      <c r="G162" s="362"/>
      <c r="H162" s="362"/>
      <c r="I162" s="362"/>
      <c r="J162" s="362"/>
      <c r="K162" s="362"/>
      <c r="L162" s="362"/>
    </row>
    <row r="163" spans="1:12" ht="12" customHeight="1">
      <c r="A163" s="357" t="s">
        <v>208</v>
      </c>
      <c r="B163" s="357"/>
      <c r="C163" s="357"/>
      <c r="D163" s="357"/>
      <c r="E163" s="357"/>
      <c r="F163" s="357"/>
      <c r="G163" s="357"/>
      <c r="H163" s="357"/>
      <c r="I163" s="170"/>
      <c r="J163" s="216"/>
      <c r="K163" s="358"/>
      <c r="L163" s="359"/>
    </row>
    <row r="164" spans="1:12" ht="12" customHeight="1">
      <c r="A164" s="357" t="s">
        <v>208</v>
      </c>
      <c r="B164" s="357"/>
      <c r="C164" s="357"/>
      <c r="D164" s="357"/>
      <c r="E164" s="357"/>
      <c r="F164" s="357"/>
      <c r="G164" s="357"/>
      <c r="H164" s="357"/>
      <c r="I164" s="170"/>
      <c r="J164" s="216"/>
      <c r="K164" s="358"/>
      <c r="L164" s="359"/>
    </row>
    <row r="165" spans="1:12" ht="12" customHeight="1">
      <c r="A165" s="357" t="s">
        <v>208</v>
      </c>
      <c r="B165" s="357"/>
      <c r="C165" s="357"/>
      <c r="D165" s="357"/>
      <c r="E165" s="357"/>
      <c r="F165" s="357"/>
      <c r="G165" s="357"/>
      <c r="H165" s="357"/>
      <c r="I165" s="170"/>
      <c r="J165" s="216"/>
      <c r="K165" s="358"/>
      <c r="L165" s="359"/>
    </row>
    <row r="166" spans="1:12" ht="12" customHeight="1">
      <c r="A166" s="357" t="s">
        <v>208</v>
      </c>
      <c r="B166" s="357"/>
      <c r="C166" s="357"/>
      <c r="D166" s="357"/>
      <c r="E166" s="357"/>
      <c r="F166" s="357"/>
      <c r="G166" s="357"/>
      <c r="H166" s="357"/>
      <c r="I166" s="170"/>
      <c r="J166" s="216"/>
      <c r="K166" s="358"/>
      <c r="L166" s="359"/>
    </row>
    <row r="167" spans="1:12" ht="12" customHeight="1">
      <c r="A167" s="357" t="s">
        <v>208</v>
      </c>
      <c r="B167" s="357"/>
      <c r="C167" s="357"/>
      <c r="D167" s="357"/>
      <c r="E167" s="357"/>
      <c r="F167" s="357"/>
      <c r="G167" s="357"/>
      <c r="H167" s="357"/>
      <c r="I167" s="170"/>
      <c r="J167" s="216"/>
      <c r="K167" s="358"/>
      <c r="L167" s="359"/>
    </row>
    <row r="168" spans="1:12" ht="12" customHeight="1">
      <c r="A168" s="357" t="s">
        <v>208</v>
      </c>
      <c r="B168" s="357"/>
      <c r="C168" s="357"/>
      <c r="D168" s="357"/>
      <c r="E168" s="357"/>
      <c r="F168" s="357"/>
      <c r="G168" s="357"/>
      <c r="H168" s="357"/>
      <c r="I168" s="170"/>
      <c r="J168" s="216"/>
      <c r="K168" s="358"/>
      <c r="L168" s="359"/>
    </row>
    <row r="169" spans="1:12" ht="12" customHeight="1">
      <c r="A169" s="360" t="s">
        <v>209</v>
      </c>
      <c r="B169" s="360"/>
      <c r="C169" s="360"/>
      <c r="D169" s="360"/>
      <c r="E169" s="360"/>
      <c r="F169" s="360"/>
      <c r="G169" s="360"/>
      <c r="H169" s="360"/>
      <c r="I169" s="355">
        <f>SUM(I163:I168)</f>
        <v>0</v>
      </c>
      <c r="J169" s="355"/>
      <c r="K169" s="355">
        <f>SUM(K163:L168)</f>
        <v>0</v>
      </c>
      <c r="L169" s="355"/>
    </row>
    <row r="170" spans="1:12" ht="24.75" customHeight="1">
      <c r="A170" s="361" t="s">
        <v>210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</row>
    <row r="171" spans="1:12" ht="12" customHeight="1">
      <c r="A171" s="357" t="s">
        <v>211</v>
      </c>
      <c r="B171" s="357"/>
      <c r="C171" s="357"/>
      <c r="D171" s="357"/>
      <c r="E171" s="357"/>
      <c r="F171" s="357"/>
      <c r="G171" s="357"/>
      <c r="H171" s="357"/>
      <c r="I171" s="170"/>
      <c r="J171" s="216"/>
      <c r="K171" s="358"/>
      <c r="L171" s="359"/>
    </row>
    <row r="172" spans="1:12" ht="12" customHeight="1">
      <c r="A172" s="357" t="s">
        <v>211</v>
      </c>
      <c r="B172" s="357"/>
      <c r="C172" s="357"/>
      <c r="D172" s="357"/>
      <c r="E172" s="357"/>
      <c r="F172" s="357"/>
      <c r="G172" s="357"/>
      <c r="H172" s="357"/>
      <c r="I172" s="170"/>
      <c r="J172" s="216"/>
      <c r="K172" s="358"/>
      <c r="L172" s="359"/>
    </row>
    <row r="173" spans="1:12" ht="12" customHeight="1">
      <c r="A173" s="357" t="s">
        <v>211</v>
      </c>
      <c r="B173" s="357"/>
      <c r="C173" s="357"/>
      <c r="D173" s="357"/>
      <c r="E173" s="357"/>
      <c r="F173" s="357"/>
      <c r="G173" s="357"/>
      <c r="H173" s="357"/>
      <c r="I173" s="170"/>
      <c r="J173" s="216"/>
      <c r="K173" s="358"/>
      <c r="L173" s="359"/>
    </row>
    <row r="174" spans="1:12" ht="12" customHeight="1">
      <c r="A174" s="357" t="s">
        <v>211</v>
      </c>
      <c r="B174" s="357"/>
      <c r="C174" s="357"/>
      <c r="D174" s="357"/>
      <c r="E174" s="357"/>
      <c r="F174" s="357"/>
      <c r="G174" s="357"/>
      <c r="H174" s="357"/>
      <c r="I174" s="170"/>
      <c r="J174" s="216"/>
      <c r="K174" s="358"/>
      <c r="L174" s="359"/>
    </row>
    <row r="175" spans="1:12" ht="12" customHeight="1">
      <c r="A175" s="357" t="s">
        <v>211</v>
      </c>
      <c r="B175" s="357"/>
      <c r="C175" s="357"/>
      <c r="D175" s="357"/>
      <c r="E175" s="357"/>
      <c r="F175" s="357"/>
      <c r="G175" s="357"/>
      <c r="H175" s="357"/>
      <c r="I175" s="170"/>
      <c r="J175" s="216"/>
      <c r="K175" s="358"/>
      <c r="L175" s="359"/>
    </row>
    <row r="176" spans="1:12" ht="12" customHeight="1">
      <c r="A176" s="354" t="s">
        <v>212</v>
      </c>
      <c r="B176" s="354"/>
      <c r="C176" s="354"/>
      <c r="D176" s="354"/>
      <c r="E176" s="354"/>
      <c r="F176" s="354"/>
      <c r="G176" s="354"/>
      <c r="H176" s="354"/>
      <c r="I176" s="355">
        <f>SUM(I171:I175)</f>
        <v>0</v>
      </c>
      <c r="J176" s="355"/>
      <c r="K176" s="355">
        <f>SUM(K171:L175)</f>
        <v>0</v>
      </c>
      <c r="L176" s="355"/>
    </row>
    <row r="177" spans="1:12" ht="24.75" customHeight="1">
      <c r="A177" s="356" t="s">
        <v>213</v>
      </c>
      <c r="B177" s="356"/>
      <c r="C177" s="356"/>
      <c r="D177" s="356"/>
      <c r="E177" s="356"/>
      <c r="F177" s="356"/>
      <c r="G177" s="356"/>
      <c r="H177" s="356"/>
      <c r="I177" s="355">
        <f>I147+I148+I155+I169+I161+I176</f>
        <v>0</v>
      </c>
      <c r="J177" s="355"/>
      <c r="K177" s="355">
        <f>K147+K148+K155+K169+K161+K176</f>
        <v>0</v>
      </c>
      <c r="L177" s="355"/>
    </row>
    <row r="178" spans="1:12" ht="17.25" customHeight="1">
      <c r="A178" s="160"/>
      <c r="B178" s="160"/>
      <c r="C178" s="160"/>
      <c r="D178" s="160"/>
      <c r="E178" s="160"/>
      <c r="F178" s="154"/>
      <c r="G178" s="155"/>
      <c r="H178" s="155"/>
      <c r="I178" s="155"/>
      <c r="J178" s="155"/>
      <c r="K178" s="155"/>
      <c r="L178" s="155"/>
    </row>
    <row r="179" spans="1:12" ht="31.5" customHeight="1">
      <c r="A179" s="352" t="s">
        <v>214</v>
      </c>
      <c r="B179" s="352"/>
      <c r="C179" s="352"/>
      <c r="D179" s="352"/>
      <c r="E179" s="352"/>
      <c r="F179" s="352"/>
      <c r="G179" s="352"/>
      <c r="H179" s="352"/>
      <c r="I179" s="341" t="s">
        <v>196</v>
      </c>
      <c r="J179" s="341"/>
      <c r="K179" s="353" t="s">
        <v>197</v>
      </c>
      <c r="L179" s="353"/>
    </row>
    <row r="180" spans="1:12" ht="15" customHeight="1">
      <c r="A180" s="346" t="s">
        <v>213</v>
      </c>
      <c r="B180" s="346"/>
      <c r="C180" s="346"/>
      <c r="D180" s="346"/>
      <c r="E180" s="346"/>
      <c r="F180" s="346"/>
      <c r="G180" s="346"/>
      <c r="H180" s="346"/>
      <c r="I180" s="350">
        <f>I177</f>
        <v>0</v>
      </c>
      <c r="J180" s="350"/>
      <c r="K180" s="351">
        <f>K177</f>
        <v>0</v>
      </c>
      <c r="L180" s="351"/>
    </row>
    <row r="181" spans="1:12" ht="15" customHeight="1">
      <c r="A181" s="346" t="s">
        <v>194</v>
      </c>
      <c r="B181" s="346"/>
      <c r="C181" s="346"/>
      <c r="D181" s="346"/>
      <c r="E181" s="346"/>
      <c r="F181" s="346"/>
      <c r="G181" s="346"/>
      <c r="H181" s="346"/>
      <c r="I181" s="347">
        <f>I143</f>
        <v>0</v>
      </c>
      <c r="J181" s="347"/>
      <c r="K181" s="348">
        <f>K143</f>
        <v>0</v>
      </c>
      <c r="L181" s="348"/>
    </row>
    <row r="182" spans="1:12" ht="15" customHeight="1">
      <c r="A182" s="349" t="s">
        <v>215</v>
      </c>
      <c r="B182" s="349"/>
      <c r="C182" s="349"/>
      <c r="D182" s="349"/>
      <c r="E182" s="349"/>
      <c r="F182" s="349"/>
      <c r="G182" s="349"/>
      <c r="H182" s="349"/>
      <c r="I182" s="350">
        <f>I180-I181</f>
        <v>0</v>
      </c>
      <c r="J182" s="350"/>
      <c r="K182" s="351">
        <f>K180-K181</f>
        <v>0</v>
      </c>
      <c r="L182" s="351"/>
    </row>
    <row r="183" spans="1:12" ht="22.5" customHeight="1">
      <c r="A183" s="154"/>
      <c r="B183" s="154"/>
      <c r="C183" s="154"/>
      <c r="D183" s="154"/>
      <c r="E183" s="154"/>
      <c r="F183" s="154"/>
      <c r="G183" s="155"/>
      <c r="H183" s="155"/>
      <c r="I183" s="155"/>
      <c r="J183" s="155"/>
      <c r="K183" s="155"/>
      <c r="L183" s="155"/>
    </row>
    <row r="184" spans="1:12" ht="24.75" customHeight="1">
      <c r="A184" s="345" t="s">
        <v>216</v>
      </c>
      <c r="B184" s="345"/>
      <c r="C184" s="345"/>
      <c r="D184" s="345"/>
      <c r="E184" s="345"/>
      <c r="F184" s="345"/>
      <c r="G184" s="345"/>
      <c r="H184" s="345"/>
      <c r="I184" s="345"/>
      <c r="J184" s="345"/>
      <c r="K184" s="345"/>
      <c r="L184" s="345"/>
    </row>
    <row r="185" spans="1:12" ht="13.5" customHeight="1">
      <c r="A185" s="339" t="s">
        <v>217</v>
      </c>
      <c r="B185" s="339"/>
      <c r="C185" s="339"/>
      <c r="D185" s="339"/>
      <c r="E185" s="339"/>
      <c r="F185" s="339"/>
      <c r="G185" s="339"/>
      <c r="H185" s="339"/>
      <c r="I185" s="339"/>
      <c r="J185" s="339"/>
      <c r="K185" s="339"/>
      <c r="L185" s="339"/>
    </row>
    <row r="186" spans="1:12" ht="27" customHeight="1">
      <c r="A186" s="340" t="s">
        <v>218</v>
      </c>
      <c r="B186" s="340"/>
      <c r="C186" s="340"/>
      <c r="D186" s="340" t="s">
        <v>219</v>
      </c>
      <c r="E186" s="340"/>
      <c r="F186" s="340" t="s">
        <v>220</v>
      </c>
      <c r="G186" s="340"/>
      <c r="H186" s="340"/>
      <c r="I186" s="340" t="s">
        <v>221</v>
      </c>
      <c r="J186" s="340"/>
      <c r="K186" s="341" t="s">
        <v>217</v>
      </c>
      <c r="L186" s="341"/>
    </row>
    <row r="187" spans="1:12" ht="12" customHeight="1">
      <c r="A187" s="342"/>
      <c r="B187" s="342"/>
      <c r="C187" s="342"/>
      <c r="D187" s="342"/>
      <c r="E187" s="342"/>
      <c r="F187" s="343"/>
      <c r="G187" s="343"/>
      <c r="H187" s="343"/>
      <c r="I187" s="344"/>
      <c r="J187" s="344"/>
      <c r="K187" s="337">
        <f>F187*I187</f>
        <v>0</v>
      </c>
      <c r="L187" s="337"/>
    </row>
    <row r="188" spans="1:12" ht="12" customHeight="1">
      <c r="A188" s="342"/>
      <c r="B188" s="342"/>
      <c r="C188" s="342"/>
      <c r="D188" s="342"/>
      <c r="E188" s="342"/>
      <c r="F188" s="343"/>
      <c r="G188" s="343"/>
      <c r="H188" s="343"/>
      <c r="I188" s="344"/>
      <c r="J188" s="344"/>
      <c r="K188" s="337">
        <f aca="true" t="shared" si="0" ref="K188:K197">F188*I188</f>
        <v>0</v>
      </c>
      <c r="L188" s="337"/>
    </row>
    <row r="189" spans="1:12" ht="12" customHeight="1">
      <c r="A189" s="342"/>
      <c r="B189" s="342"/>
      <c r="C189" s="342"/>
      <c r="D189" s="342"/>
      <c r="E189" s="342"/>
      <c r="F189" s="343"/>
      <c r="G189" s="343"/>
      <c r="H189" s="343"/>
      <c r="I189" s="344"/>
      <c r="J189" s="344"/>
      <c r="K189" s="337">
        <f>F189*I189</f>
        <v>0</v>
      </c>
      <c r="L189" s="337"/>
    </row>
    <row r="190" spans="1:12" ht="12" customHeight="1">
      <c r="A190" s="342"/>
      <c r="B190" s="342"/>
      <c r="C190" s="342"/>
      <c r="D190" s="342"/>
      <c r="E190" s="342"/>
      <c r="F190" s="343"/>
      <c r="G190" s="343"/>
      <c r="H190" s="343"/>
      <c r="I190" s="344"/>
      <c r="J190" s="344"/>
      <c r="K190" s="337">
        <f>F190*I190</f>
        <v>0</v>
      </c>
      <c r="L190" s="337"/>
    </row>
    <row r="191" spans="1:12" ht="12" customHeight="1">
      <c r="A191" s="342"/>
      <c r="B191" s="342"/>
      <c r="C191" s="342"/>
      <c r="D191" s="342"/>
      <c r="E191" s="342"/>
      <c r="F191" s="343"/>
      <c r="G191" s="343"/>
      <c r="H191" s="343"/>
      <c r="I191" s="344"/>
      <c r="J191" s="344"/>
      <c r="K191" s="337">
        <f>F191*I191</f>
        <v>0</v>
      </c>
      <c r="L191" s="337"/>
    </row>
    <row r="192" spans="1:12" ht="12" customHeight="1">
      <c r="A192" s="342"/>
      <c r="B192" s="342"/>
      <c r="C192" s="342"/>
      <c r="D192" s="342"/>
      <c r="E192" s="342"/>
      <c r="F192" s="343"/>
      <c r="G192" s="343"/>
      <c r="H192" s="343"/>
      <c r="I192" s="344"/>
      <c r="J192" s="344"/>
      <c r="K192" s="337">
        <f t="shared" si="0"/>
        <v>0</v>
      </c>
      <c r="L192" s="337"/>
    </row>
    <row r="193" spans="1:12" ht="12" customHeight="1">
      <c r="A193" s="342"/>
      <c r="B193" s="342"/>
      <c r="C193" s="342"/>
      <c r="D193" s="342"/>
      <c r="E193" s="342"/>
      <c r="F193" s="343"/>
      <c r="G193" s="343"/>
      <c r="H193" s="343"/>
      <c r="I193" s="344"/>
      <c r="J193" s="344"/>
      <c r="K193" s="337">
        <f t="shared" si="0"/>
        <v>0</v>
      </c>
      <c r="L193" s="337"/>
    </row>
    <row r="194" spans="1:12" ht="12" customHeight="1">
      <c r="A194" s="342"/>
      <c r="B194" s="342"/>
      <c r="C194" s="342"/>
      <c r="D194" s="342"/>
      <c r="E194" s="342"/>
      <c r="F194" s="343"/>
      <c r="G194" s="343"/>
      <c r="H194" s="343"/>
      <c r="I194" s="344"/>
      <c r="J194" s="344"/>
      <c r="K194" s="337">
        <f t="shared" si="0"/>
        <v>0</v>
      </c>
      <c r="L194" s="337"/>
    </row>
    <row r="195" spans="1:12" ht="12" customHeight="1">
      <c r="A195" s="342"/>
      <c r="B195" s="342"/>
      <c r="C195" s="342"/>
      <c r="D195" s="342"/>
      <c r="E195" s="342"/>
      <c r="F195" s="343"/>
      <c r="G195" s="343"/>
      <c r="H195" s="343"/>
      <c r="I195" s="344"/>
      <c r="J195" s="344"/>
      <c r="K195" s="337">
        <f t="shared" si="0"/>
        <v>0</v>
      </c>
      <c r="L195" s="337"/>
    </row>
    <row r="196" spans="1:12" ht="12" customHeight="1">
      <c r="A196" s="342"/>
      <c r="B196" s="342"/>
      <c r="C196" s="342"/>
      <c r="D196" s="342"/>
      <c r="E196" s="342"/>
      <c r="F196" s="343"/>
      <c r="G196" s="343"/>
      <c r="H196" s="343"/>
      <c r="I196" s="344"/>
      <c r="J196" s="344"/>
      <c r="K196" s="337">
        <f t="shared" si="0"/>
        <v>0</v>
      </c>
      <c r="L196" s="337"/>
    </row>
    <row r="197" spans="1:12" ht="12" customHeight="1">
      <c r="A197" s="342"/>
      <c r="B197" s="342"/>
      <c r="C197" s="342"/>
      <c r="D197" s="342"/>
      <c r="E197" s="342"/>
      <c r="F197" s="343"/>
      <c r="G197" s="343"/>
      <c r="H197" s="343"/>
      <c r="I197" s="344"/>
      <c r="J197" s="344"/>
      <c r="K197" s="337">
        <f t="shared" si="0"/>
        <v>0</v>
      </c>
      <c r="L197" s="337"/>
    </row>
    <row r="198" spans="1:12" ht="13.5">
      <c r="A198" s="338" t="s">
        <v>222</v>
      </c>
      <c r="B198" s="338"/>
      <c r="C198" s="338"/>
      <c r="D198" s="338"/>
      <c r="E198" s="338"/>
      <c r="F198" s="338"/>
      <c r="G198" s="338"/>
      <c r="H198" s="338"/>
      <c r="I198" s="324">
        <f>SUM(I187:J197)</f>
        <v>0</v>
      </c>
      <c r="J198" s="325"/>
      <c r="K198" s="221">
        <f>SUM(K187:L197)</f>
        <v>0</v>
      </c>
      <c r="L198" s="222"/>
    </row>
    <row r="199" spans="1:12" ht="13.5" customHeight="1">
      <c r="A199" s="339" t="s">
        <v>223</v>
      </c>
      <c r="B199" s="339"/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</row>
    <row r="200" spans="1:12" ht="27" customHeight="1">
      <c r="A200" s="340" t="s">
        <v>218</v>
      </c>
      <c r="B200" s="340"/>
      <c r="C200" s="340"/>
      <c r="D200" s="340" t="s">
        <v>219</v>
      </c>
      <c r="E200" s="340"/>
      <c r="F200" s="340" t="s">
        <v>220</v>
      </c>
      <c r="G200" s="340"/>
      <c r="H200" s="340"/>
      <c r="I200" s="340" t="s">
        <v>224</v>
      </c>
      <c r="J200" s="340"/>
      <c r="K200" s="341" t="s">
        <v>223</v>
      </c>
      <c r="L200" s="341"/>
    </row>
    <row r="201" spans="1:12" ht="12" customHeight="1">
      <c r="A201" s="334"/>
      <c r="B201" s="334"/>
      <c r="C201" s="334"/>
      <c r="D201" s="334"/>
      <c r="E201" s="334"/>
      <c r="F201" s="335"/>
      <c r="G201" s="335"/>
      <c r="H201" s="335"/>
      <c r="I201" s="336"/>
      <c r="J201" s="336"/>
      <c r="K201" s="337">
        <f>F201*I201</f>
        <v>0</v>
      </c>
      <c r="L201" s="337"/>
    </row>
    <row r="202" spans="1:12" ht="12" customHeight="1">
      <c r="A202" s="334"/>
      <c r="B202" s="334"/>
      <c r="C202" s="334"/>
      <c r="D202" s="334"/>
      <c r="E202" s="334"/>
      <c r="F202" s="335"/>
      <c r="G202" s="335"/>
      <c r="H202" s="335"/>
      <c r="I202" s="336"/>
      <c r="J202" s="336"/>
      <c r="K202" s="337">
        <f aca="true" t="shared" si="1" ref="K202:K211">F202*I202</f>
        <v>0</v>
      </c>
      <c r="L202" s="337"/>
    </row>
    <row r="203" spans="1:12" ht="12" customHeight="1">
      <c r="A203" s="334"/>
      <c r="B203" s="334"/>
      <c r="C203" s="334"/>
      <c r="D203" s="334"/>
      <c r="E203" s="334"/>
      <c r="F203" s="335"/>
      <c r="G203" s="335"/>
      <c r="H203" s="335"/>
      <c r="I203" s="336"/>
      <c r="J203" s="336"/>
      <c r="K203" s="337">
        <f t="shared" si="1"/>
        <v>0</v>
      </c>
      <c r="L203" s="337"/>
    </row>
    <row r="204" spans="1:12" ht="12" customHeight="1">
      <c r="A204" s="334"/>
      <c r="B204" s="334"/>
      <c r="C204" s="334"/>
      <c r="D204" s="334"/>
      <c r="E204" s="334"/>
      <c r="F204" s="335"/>
      <c r="G204" s="335"/>
      <c r="H204" s="335"/>
      <c r="I204" s="336"/>
      <c r="J204" s="336"/>
      <c r="K204" s="337">
        <f t="shared" si="1"/>
        <v>0</v>
      </c>
      <c r="L204" s="337"/>
    </row>
    <row r="205" spans="1:12" ht="12" customHeight="1">
      <c r="A205" s="334"/>
      <c r="B205" s="334"/>
      <c r="C205" s="334"/>
      <c r="D205" s="334"/>
      <c r="E205" s="334"/>
      <c r="F205" s="335"/>
      <c r="G205" s="335"/>
      <c r="H205" s="335"/>
      <c r="I205" s="336"/>
      <c r="J205" s="336"/>
      <c r="K205" s="337">
        <f>F205*I205</f>
        <v>0</v>
      </c>
      <c r="L205" s="337"/>
    </row>
    <row r="206" spans="1:12" ht="12" customHeight="1">
      <c r="A206" s="334"/>
      <c r="B206" s="334"/>
      <c r="C206" s="334"/>
      <c r="D206" s="334"/>
      <c r="E206" s="334"/>
      <c r="F206" s="335"/>
      <c r="G206" s="335"/>
      <c r="H206" s="335"/>
      <c r="I206" s="336"/>
      <c r="J206" s="336"/>
      <c r="K206" s="337">
        <f>F206*I206</f>
        <v>0</v>
      </c>
      <c r="L206" s="337"/>
    </row>
    <row r="207" spans="1:12" ht="12" customHeight="1">
      <c r="A207" s="334"/>
      <c r="B207" s="334"/>
      <c r="C207" s="334"/>
      <c r="D207" s="334"/>
      <c r="E207" s="334"/>
      <c r="F207" s="335"/>
      <c r="G207" s="335"/>
      <c r="H207" s="335"/>
      <c r="I207" s="336"/>
      <c r="J207" s="336"/>
      <c r="K207" s="337">
        <f>F207*I207</f>
        <v>0</v>
      </c>
      <c r="L207" s="337"/>
    </row>
    <row r="208" spans="1:12" ht="12" customHeight="1">
      <c r="A208" s="334"/>
      <c r="B208" s="334"/>
      <c r="C208" s="334"/>
      <c r="D208" s="334"/>
      <c r="E208" s="334"/>
      <c r="F208" s="335"/>
      <c r="G208" s="335"/>
      <c r="H208" s="335"/>
      <c r="I208" s="336"/>
      <c r="J208" s="336"/>
      <c r="K208" s="337">
        <f t="shared" si="1"/>
        <v>0</v>
      </c>
      <c r="L208" s="337"/>
    </row>
    <row r="209" spans="1:12" ht="12" customHeight="1">
      <c r="A209" s="334"/>
      <c r="B209" s="334"/>
      <c r="C209" s="334"/>
      <c r="D209" s="334"/>
      <c r="E209" s="334"/>
      <c r="F209" s="335"/>
      <c r="G209" s="335"/>
      <c r="H209" s="335"/>
      <c r="I209" s="336"/>
      <c r="J209" s="336"/>
      <c r="K209" s="337">
        <f t="shared" si="1"/>
        <v>0</v>
      </c>
      <c r="L209" s="337"/>
    </row>
    <row r="210" spans="1:12" ht="12" customHeight="1">
      <c r="A210" s="334"/>
      <c r="B210" s="334"/>
      <c r="C210" s="334"/>
      <c r="D210" s="334"/>
      <c r="E210" s="334"/>
      <c r="F210" s="335"/>
      <c r="G210" s="335"/>
      <c r="H210" s="335"/>
      <c r="I210" s="336"/>
      <c r="J210" s="336"/>
      <c r="K210" s="337">
        <f t="shared" si="1"/>
        <v>0</v>
      </c>
      <c r="L210" s="337"/>
    </row>
    <row r="211" spans="1:12" ht="12" customHeight="1">
      <c r="A211" s="334"/>
      <c r="B211" s="334"/>
      <c r="C211" s="334"/>
      <c r="D211" s="334"/>
      <c r="E211" s="334"/>
      <c r="F211" s="335"/>
      <c r="G211" s="335"/>
      <c r="H211" s="335"/>
      <c r="I211" s="336"/>
      <c r="J211" s="336"/>
      <c r="K211" s="337">
        <f t="shared" si="1"/>
        <v>0</v>
      </c>
      <c r="L211" s="337"/>
    </row>
    <row r="212" spans="1:12" ht="13.5">
      <c r="A212" s="338" t="s">
        <v>225</v>
      </c>
      <c r="B212" s="338"/>
      <c r="C212" s="338"/>
      <c r="D212" s="338"/>
      <c r="E212" s="338"/>
      <c r="F212" s="338"/>
      <c r="G212" s="338"/>
      <c r="H212" s="338"/>
      <c r="I212" s="324">
        <f>SUM(I201:J211)</f>
        <v>0</v>
      </c>
      <c r="J212" s="325"/>
      <c r="K212" s="221">
        <f>SUM(K201:L211)</f>
        <v>0</v>
      </c>
      <c r="L212" s="153"/>
    </row>
    <row r="213" spans="1:12" ht="15" customHeight="1">
      <c r="A213" s="154"/>
      <c r="B213" s="154"/>
      <c r="C213" s="154"/>
      <c r="D213" s="154"/>
      <c r="E213" s="154"/>
      <c r="F213" s="154"/>
      <c r="G213" s="155"/>
      <c r="H213" s="155"/>
      <c r="I213" s="155"/>
      <c r="J213" s="155"/>
      <c r="K213" s="155"/>
      <c r="L213" s="155"/>
    </row>
    <row r="214" spans="1:12" ht="15" customHeight="1">
      <c r="A214" s="210" t="s">
        <v>324</v>
      </c>
      <c r="B214" s="154"/>
      <c r="C214" s="154"/>
      <c r="D214" s="154"/>
      <c r="E214" s="154"/>
      <c r="F214" s="154"/>
      <c r="G214" s="155"/>
      <c r="H214" s="155"/>
      <c r="I214" s="155"/>
      <c r="J214" s="155"/>
      <c r="K214" s="155"/>
      <c r="L214" s="155"/>
    </row>
    <row r="215" spans="1:12" ht="7.5" customHeight="1">
      <c r="A215" s="154"/>
      <c r="B215" s="154"/>
      <c r="C215" s="154"/>
      <c r="D215" s="154"/>
      <c r="E215" s="154"/>
      <c r="F215" s="154"/>
      <c r="G215" s="155"/>
      <c r="H215" s="155"/>
      <c r="I215" s="155"/>
      <c r="J215" s="155"/>
      <c r="K215" s="155"/>
      <c r="L215" s="155"/>
    </row>
    <row r="216" spans="1:12" ht="24" customHeight="1">
      <c r="A216" s="328" t="s">
        <v>226</v>
      </c>
      <c r="B216" s="328"/>
      <c r="C216" s="157"/>
      <c r="D216" s="329"/>
      <c r="E216" s="329"/>
      <c r="F216" s="329"/>
      <c r="G216" s="329"/>
      <c r="H216" s="329"/>
      <c r="I216" s="156"/>
      <c r="J216" s="156"/>
      <c r="K216" s="156"/>
      <c r="L216" s="156"/>
    </row>
    <row r="217" spans="1:12" ht="39" customHeight="1">
      <c r="A217" s="158" t="s">
        <v>325</v>
      </c>
      <c r="B217" s="159"/>
      <c r="C217" s="159"/>
      <c r="D217" s="327"/>
      <c r="E217" s="327"/>
      <c r="F217" s="327"/>
      <c r="G217" s="327"/>
      <c r="H217" s="327"/>
      <c r="I217" s="156"/>
      <c r="J217" s="156"/>
      <c r="K217" s="156"/>
      <c r="L217" s="156"/>
    </row>
    <row r="218" spans="1:12" ht="17.25" customHeight="1">
      <c r="A218" s="137"/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</row>
    <row r="219" spans="1:12" ht="16.5">
      <c r="A219" s="137"/>
      <c r="B219" s="137"/>
      <c r="C219" s="137"/>
      <c r="D219" s="137"/>
      <c r="E219" s="330"/>
      <c r="F219" s="330"/>
      <c r="G219" s="330"/>
      <c r="H219" s="330"/>
      <c r="I219" s="330"/>
      <c r="J219" s="330"/>
      <c r="K219" s="330"/>
      <c r="L219" s="330"/>
    </row>
    <row r="220" spans="1:12" ht="1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ht="1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ht="1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ht="1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ht="1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ht="1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ht="1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ht="1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ht="1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ht="1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ht="1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ht="1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ht="1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ht="1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ht="1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ht="1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ht="1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ht="1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ht="1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ht="1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ht="1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ht="1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ht="1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ht="1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ht="1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ht="1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="55" customFormat="1" ht="12"/>
    <row r="250" s="55" customFormat="1" ht="12"/>
    <row r="251" s="55" customFormat="1" ht="12"/>
    <row r="252" s="55" customFormat="1" ht="12"/>
    <row r="253" s="55" customFormat="1" ht="12"/>
    <row r="254" s="55" customFormat="1" ht="12"/>
    <row r="255" s="55" customFormat="1" ht="12"/>
    <row r="256" s="55" customFormat="1" ht="12"/>
  </sheetData>
  <sheetProtection password="CA55" sheet="1" objects="1" scenarios="1" formatColumns="0" formatRows="0" selectLockedCells="1"/>
  <mergeCells count="257">
    <mergeCell ref="A1:L1"/>
    <mergeCell ref="A3:L3"/>
    <mergeCell ref="A8:H9"/>
    <mergeCell ref="I8:J8"/>
    <mergeCell ref="K8:L8"/>
    <mergeCell ref="A4:D4"/>
    <mergeCell ref="E4:L4"/>
    <mergeCell ref="G15:G36"/>
    <mergeCell ref="H15:H96"/>
    <mergeCell ref="G37:G48"/>
    <mergeCell ref="G49:G53"/>
    <mergeCell ref="G54:G59"/>
    <mergeCell ref="B59:F59"/>
    <mergeCell ref="G60:G62"/>
    <mergeCell ref="G63:G70"/>
    <mergeCell ref="G71:G75"/>
    <mergeCell ref="G76:G82"/>
    <mergeCell ref="B82:F82"/>
    <mergeCell ref="G83:G88"/>
    <mergeCell ref="G89:G92"/>
    <mergeCell ref="G93:G96"/>
    <mergeCell ref="G97:G109"/>
    <mergeCell ref="B108:F108"/>
    <mergeCell ref="B109:F109"/>
    <mergeCell ref="B107:F107"/>
    <mergeCell ref="B105:F105"/>
    <mergeCell ref="B106:F106"/>
    <mergeCell ref="A126:H126"/>
    <mergeCell ref="B132:H132"/>
    <mergeCell ref="B133:H133"/>
    <mergeCell ref="A134:H134"/>
    <mergeCell ref="A137:H137"/>
    <mergeCell ref="A138:B138"/>
    <mergeCell ref="C138:H138"/>
    <mergeCell ref="B131:H131"/>
    <mergeCell ref="B129:H129"/>
    <mergeCell ref="B130:H130"/>
    <mergeCell ref="A139:B139"/>
    <mergeCell ref="A140:B140"/>
    <mergeCell ref="C140:H140"/>
    <mergeCell ref="A141:B141"/>
    <mergeCell ref="C141:H141"/>
    <mergeCell ref="A142:H142"/>
    <mergeCell ref="A143:H143"/>
    <mergeCell ref="A144:L144"/>
    <mergeCell ref="A146:H146"/>
    <mergeCell ref="K146:L146"/>
    <mergeCell ref="A147:E147"/>
    <mergeCell ref="F147:H147"/>
    <mergeCell ref="K147:L147"/>
    <mergeCell ref="A148:E148"/>
    <mergeCell ref="F148:H148"/>
    <mergeCell ref="K148:L148"/>
    <mergeCell ref="A149:L149"/>
    <mergeCell ref="A150:H150"/>
    <mergeCell ref="K150:L150"/>
    <mergeCell ref="A153:H153"/>
    <mergeCell ref="K153:L153"/>
    <mergeCell ref="A154:H154"/>
    <mergeCell ref="K154:L154"/>
    <mergeCell ref="A151:H151"/>
    <mergeCell ref="K151:L151"/>
    <mergeCell ref="A152:H152"/>
    <mergeCell ref="K152:L152"/>
    <mergeCell ref="A158:H158"/>
    <mergeCell ref="K158:L158"/>
    <mergeCell ref="A159:H159"/>
    <mergeCell ref="K159:L159"/>
    <mergeCell ref="A155:H155"/>
    <mergeCell ref="I155:J155"/>
    <mergeCell ref="K155:L155"/>
    <mergeCell ref="A156:L156"/>
    <mergeCell ref="A157:H157"/>
    <mergeCell ref="K157:L157"/>
    <mergeCell ref="A162:L162"/>
    <mergeCell ref="A163:H163"/>
    <mergeCell ref="K163:L163"/>
    <mergeCell ref="A164:H164"/>
    <mergeCell ref="K164:L164"/>
    <mergeCell ref="A160:H160"/>
    <mergeCell ref="K160:L160"/>
    <mergeCell ref="A161:H161"/>
    <mergeCell ref="I161:J161"/>
    <mergeCell ref="K161:L161"/>
    <mergeCell ref="A167:H167"/>
    <mergeCell ref="K167:L167"/>
    <mergeCell ref="A168:H168"/>
    <mergeCell ref="K168:L168"/>
    <mergeCell ref="A165:H165"/>
    <mergeCell ref="K165:L165"/>
    <mergeCell ref="A166:H166"/>
    <mergeCell ref="K166:L166"/>
    <mergeCell ref="A169:H169"/>
    <mergeCell ref="I169:J169"/>
    <mergeCell ref="K169:L169"/>
    <mergeCell ref="A170:L170"/>
    <mergeCell ref="A171:H171"/>
    <mergeCell ref="K171:L171"/>
    <mergeCell ref="A174:H174"/>
    <mergeCell ref="K174:L174"/>
    <mergeCell ref="A175:H175"/>
    <mergeCell ref="K175:L175"/>
    <mergeCell ref="A172:H172"/>
    <mergeCell ref="K172:L172"/>
    <mergeCell ref="A173:H173"/>
    <mergeCell ref="K173:L173"/>
    <mergeCell ref="A176:H176"/>
    <mergeCell ref="I176:J176"/>
    <mergeCell ref="K176:L176"/>
    <mergeCell ref="A177:H177"/>
    <mergeCell ref="I177:J177"/>
    <mergeCell ref="K177:L177"/>
    <mergeCell ref="A179:H179"/>
    <mergeCell ref="I179:J179"/>
    <mergeCell ref="K179:L179"/>
    <mergeCell ref="A180:H180"/>
    <mergeCell ref="I180:J180"/>
    <mergeCell ref="K180:L180"/>
    <mergeCell ref="A181:H181"/>
    <mergeCell ref="I181:J181"/>
    <mergeCell ref="K181:L181"/>
    <mergeCell ref="A182:H182"/>
    <mergeCell ref="I182:J182"/>
    <mergeCell ref="K182:L182"/>
    <mergeCell ref="A184:L184"/>
    <mergeCell ref="A185:L185"/>
    <mergeCell ref="A186:C186"/>
    <mergeCell ref="D186:E186"/>
    <mergeCell ref="F186:H186"/>
    <mergeCell ref="I186:J186"/>
    <mergeCell ref="K186:L186"/>
    <mergeCell ref="A187:C187"/>
    <mergeCell ref="D187:E187"/>
    <mergeCell ref="F187:H187"/>
    <mergeCell ref="I187:J187"/>
    <mergeCell ref="K187:L187"/>
    <mergeCell ref="A188:C188"/>
    <mergeCell ref="D188:E188"/>
    <mergeCell ref="F188:H188"/>
    <mergeCell ref="I188:J188"/>
    <mergeCell ref="K188:L188"/>
    <mergeCell ref="A189:C189"/>
    <mergeCell ref="D189:E189"/>
    <mergeCell ref="F189:H189"/>
    <mergeCell ref="I189:J189"/>
    <mergeCell ref="K189:L189"/>
    <mergeCell ref="A190:C190"/>
    <mergeCell ref="D190:E190"/>
    <mergeCell ref="F190:H190"/>
    <mergeCell ref="I190:J190"/>
    <mergeCell ref="K190:L190"/>
    <mergeCell ref="A191:C191"/>
    <mergeCell ref="D191:E191"/>
    <mergeCell ref="F191:H191"/>
    <mergeCell ref="I191:J191"/>
    <mergeCell ref="K191:L191"/>
    <mergeCell ref="A192:C192"/>
    <mergeCell ref="D192:E192"/>
    <mergeCell ref="F192:H192"/>
    <mergeCell ref="I192:J192"/>
    <mergeCell ref="K192:L192"/>
    <mergeCell ref="A193:C193"/>
    <mergeCell ref="D193:E193"/>
    <mergeCell ref="F193:H193"/>
    <mergeCell ref="I193:J193"/>
    <mergeCell ref="K193:L193"/>
    <mergeCell ref="A194:C194"/>
    <mergeCell ref="D194:E194"/>
    <mergeCell ref="F194:H194"/>
    <mergeCell ref="I194:J194"/>
    <mergeCell ref="K194:L194"/>
    <mergeCell ref="A195:C195"/>
    <mergeCell ref="D195:E195"/>
    <mergeCell ref="F195:H195"/>
    <mergeCell ref="I195:J195"/>
    <mergeCell ref="K195:L195"/>
    <mergeCell ref="A196:C196"/>
    <mergeCell ref="D196:E196"/>
    <mergeCell ref="F196:H196"/>
    <mergeCell ref="I196:J196"/>
    <mergeCell ref="K196:L196"/>
    <mergeCell ref="A197:C197"/>
    <mergeCell ref="D197:E197"/>
    <mergeCell ref="F197:H197"/>
    <mergeCell ref="I197:J197"/>
    <mergeCell ref="K197:L197"/>
    <mergeCell ref="A198:H198"/>
    <mergeCell ref="A199:L199"/>
    <mergeCell ref="A200:C200"/>
    <mergeCell ref="D200:E200"/>
    <mergeCell ref="F200:H200"/>
    <mergeCell ref="I200:J200"/>
    <mergeCell ref="K200:L200"/>
    <mergeCell ref="A201:C201"/>
    <mergeCell ref="D201:E201"/>
    <mergeCell ref="F201:H201"/>
    <mergeCell ref="I201:J201"/>
    <mergeCell ref="K201:L201"/>
    <mergeCell ref="A202:C202"/>
    <mergeCell ref="D202:E202"/>
    <mergeCell ref="F202:H202"/>
    <mergeCell ref="I202:J202"/>
    <mergeCell ref="K202:L202"/>
    <mergeCell ref="A203:C203"/>
    <mergeCell ref="D203:E203"/>
    <mergeCell ref="F203:H203"/>
    <mergeCell ref="I203:J203"/>
    <mergeCell ref="K203:L203"/>
    <mergeCell ref="A204:C204"/>
    <mergeCell ref="D204:E204"/>
    <mergeCell ref="F204:H204"/>
    <mergeCell ref="I204:J204"/>
    <mergeCell ref="K204:L204"/>
    <mergeCell ref="A205:C205"/>
    <mergeCell ref="D205:E205"/>
    <mergeCell ref="F205:H205"/>
    <mergeCell ref="I205:J205"/>
    <mergeCell ref="K205:L205"/>
    <mergeCell ref="A206:C206"/>
    <mergeCell ref="D206:E206"/>
    <mergeCell ref="F206:H206"/>
    <mergeCell ref="I206:J206"/>
    <mergeCell ref="K206:L206"/>
    <mergeCell ref="F207:H207"/>
    <mergeCell ref="I207:J207"/>
    <mergeCell ref="K207:L207"/>
    <mergeCell ref="A208:C208"/>
    <mergeCell ref="D208:E208"/>
    <mergeCell ref="F208:H208"/>
    <mergeCell ref="I208:J208"/>
    <mergeCell ref="K208:L208"/>
    <mergeCell ref="K209:L209"/>
    <mergeCell ref="A210:C210"/>
    <mergeCell ref="D210:E210"/>
    <mergeCell ref="F210:H210"/>
    <mergeCell ref="I210:J210"/>
    <mergeCell ref="K210:L210"/>
    <mergeCell ref="E219:L219"/>
    <mergeCell ref="A128:H128"/>
    <mergeCell ref="A211:C211"/>
    <mergeCell ref="D211:E211"/>
    <mergeCell ref="F211:H211"/>
    <mergeCell ref="I211:J211"/>
    <mergeCell ref="K211:L211"/>
    <mergeCell ref="A212:H212"/>
    <mergeCell ref="A209:C209"/>
    <mergeCell ref="D209:E209"/>
    <mergeCell ref="I212:J212"/>
    <mergeCell ref="I198:J198"/>
    <mergeCell ref="C139:H139"/>
    <mergeCell ref="D217:H217"/>
    <mergeCell ref="A216:B216"/>
    <mergeCell ref="D216:H216"/>
    <mergeCell ref="F209:H209"/>
    <mergeCell ref="I209:J209"/>
    <mergeCell ref="A207:C207"/>
    <mergeCell ref="D207:E207"/>
  </mergeCells>
  <dataValidations count="1">
    <dataValidation type="list" allowBlank="1" showInputMessage="1" showErrorMessage="1" sqref="J163:J168 J150:J154 J157:J160 J147 J171:J175">
      <formula1>'SEZ. III.4'!$AA$147:$AA$149</formula1>
    </dataValidation>
  </dataValidations>
  <printOptions/>
  <pageMargins left="0.7000000000000001" right="0.7000000000000001" top="0.7500000000000001" bottom="0.7500000000000001" header="0.30000000000000004" footer="0.30000000000000004"/>
  <pageSetup fitToHeight="3" fitToWidth="1" orientation="portrait" paperSize="9" scale="6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Pedroncelli Anna</dc:creator>
  <cp:keywords/>
  <dc:description/>
  <cp:lastModifiedBy>Anna</cp:lastModifiedBy>
  <cp:lastPrinted>2018-05-09T10:49:28Z</cp:lastPrinted>
  <dcterms:created xsi:type="dcterms:W3CDTF">2017-05-23T10:40:19Z</dcterms:created>
  <dcterms:modified xsi:type="dcterms:W3CDTF">2018-05-09T10:51:07Z</dcterms:modified>
  <cp:category/>
  <cp:version/>
  <cp:contentType/>
  <cp:contentStatus/>
</cp:coreProperties>
</file>